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 tabRatio="500"/>
  </bookViews>
  <sheets>
    <sheet name="Planilha1" sheetId="2" r:id="rId1"/>
  </sheets>
  <calcPr calcId="144525"/>
</workbook>
</file>

<file path=xl/sharedStrings.xml><?xml version="1.0" encoding="utf-8"?>
<sst xmlns="http://schemas.openxmlformats.org/spreadsheetml/2006/main" count="75">
  <si>
    <t>ANO 2020</t>
  </si>
  <si>
    <t>ANO 2019</t>
  </si>
  <si>
    <t>ANO 2018</t>
  </si>
  <si>
    <t>EMPRESA CONTRATADA</t>
  </si>
  <si>
    <t>VALOR ANUAL DO CONTRATO</t>
  </si>
  <si>
    <t>José F. Cunha</t>
  </si>
  <si>
    <t>DESO – Anexo II</t>
  </si>
  <si>
    <t>DESO – Anexo I</t>
  </si>
  <si>
    <t>Edserv</t>
  </si>
  <si>
    <t>Casa de Ideias</t>
  </si>
  <si>
    <t>Associação Paranaense</t>
  </si>
  <si>
    <t>Pearson</t>
  </si>
  <si>
    <t>Trivalle</t>
  </si>
  <si>
    <t>Elevadores Otis</t>
  </si>
  <si>
    <t>Adelservice</t>
  </si>
  <si>
    <t>Claro Móvel</t>
  </si>
  <si>
    <t>Digisec</t>
  </si>
  <si>
    <t>FH Engenharia</t>
  </si>
  <si>
    <t>SVN Vigilância</t>
  </si>
  <si>
    <t>Não vigente</t>
  </si>
  <si>
    <t xml:space="preserve"> ENGDTP</t>
  </si>
  <si>
    <t>Multilaser</t>
  </si>
  <si>
    <t>ORDEPSEG</t>
  </si>
  <si>
    <t>EBC (07/13)</t>
  </si>
  <si>
    <t xml:space="preserve">Não vigente </t>
  </si>
  <si>
    <t>EBC</t>
  </si>
  <si>
    <t>EBC (02/2018)</t>
  </si>
  <si>
    <t>PSE Segurança (01/2019)</t>
  </si>
  <si>
    <t>PSE Segurança (05/2019)</t>
  </si>
  <si>
    <t>SACEL</t>
  </si>
  <si>
    <t>PSE Segurança (08/2019)</t>
  </si>
  <si>
    <t>não vigente</t>
  </si>
  <si>
    <t>QUALYCOPY</t>
  </si>
  <si>
    <t xml:space="preserve">DIGISEC </t>
  </si>
  <si>
    <t>DIGISEC</t>
  </si>
  <si>
    <t>BK Telecomunicações</t>
  </si>
  <si>
    <t>BR27 Links de Internet</t>
  </si>
  <si>
    <t>RPL</t>
  </si>
  <si>
    <t xml:space="preserve">RPL </t>
  </si>
  <si>
    <t>ERICK LIMA</t>
  </si>
  <si>
    <t>CLARO MÓVEL (11/20)</t>
  </si>
  <si>
    <t>QUALYCOPY (01/20)</t>
  </si>
  <si>
    <t>MBM SEGURADORA</t>
  </si>
  <si>
    <t>DESO POÇO REDONDO</t>
  </si>
  <si>
    <t>R$ 2.745,.60</t>
  </si>
  <si>
    <t>AEROTUR</t>
  </si>
  <si>
    <t>CLARO S/A</t>
  </si>
  <si>
    <t>PORTO SEGURO</t>
  </si>
  <si>
    <t>TRIPS</t>
  </si>
  <si>
    <t xml:space="preserve">TICKET </t>
  </si>
  <si>
    <t>TARGET</t>
  </si>
  <si>
    <t>SIG SOFTWARE</t>
  </si>
  <si>
    <t>SERPRO</t>
  </si>
  <si>
    <t>SACEL (14/14)</t>
  </si>
  <si>
    <t>QUALYCOPY (07/17)</t>
  </si>
  <si>
    <t>ROYAL &amp; SUNALLIANCE SEGUROS (BRASIL)S.A (13/14)</t>
  </si>
  <si>
    <t>MAPFRE VIDA S/A</t>
  </si>
  <si>
    <t>LEGISLAR ADMINISTRADORA DE IMOVEIS LTDA</t>
  </si>
  <si>
    <t>GL ELETRO-ELETRONICOS LTDA.</t>
  </si>
  <si>
    <t>ECT</t>
  </si>
  <si>
    <t>BANCO CENTRAL</t>
  </si>
  <si>
    <t>CLARO S/A 03/14</t>
  </si>
  <si>
    <t>CLARO S/A 10/18</t>
  </si>
  <si>
    <t>Paulo Roberto</t>
  </si>
  <si>
    <t>SEGRASE</t>
  </si>
  <si>
    <t>ENERGISA (29/2013)</t>
  </si>
  <si>
    <t>NETWORK</t>
  </si>
  <si>
    <t>PERFIL COMPUTACIONAL</t>
  </si>
  <si>
    <t>ALESSANDRO DE SIQUEIRA</t>
  </si>
  <si>
    <t>GARDEN SERVIÇOS</t>
  </si>
  <si>
    <t>MOOVE</t>
  </si>
  <si>
    <t>TOTAL 2020</t>
  </si>
  <si>
    <t>TOTAL 2019</t>
  </si>
  <si>
    <t>TOTAL 2018</t>
  </si>
  <si>
    <t>Fonte: Coordenação de Convênios e Contratos (COCC/DLC/PROAD/REITORIA)</t>
  </si>
</sst>
</file>

<file path=xl/styles.xml><?xml version="1.0" encoding="utf-8"?>
<styleSheet xmlns="http://schemas.openxmlformats.org/spreadsheetml/2006/main">
  <numFmts count="6">
    <numFmt numFmtId="176" formatCode="&quot;R$&quot;\ #,##0.00"/>
    <numFmt numFmtId="177" formatCode="&quot;R$&quot;\ #,##0.00;[Red]\-&quot;R$&quot;\ #,##0.00"/>
    <numFmt numFmtId="44" formatCode="_(&quot;$&quot;* #,##0.00_);_(&quot;$&quot;* \(#,##0.00\);_(&quot;$&quot;* &quot;-&quot;??_);_(@_)"/>
    <numFmt numFmtId="178" formatCode="_ * #,##0_ ;_ * \-#,##0_ ;_ * &quot;-&quot;_ ;_ @_ "/>
    <numFmt numFmtId="42" formatCode="_(&quot;$&quot;* #,##0_);_(&quot;$&quot;* \(#,##0\);_(&quot;$&quot;* &quot;-&quot;_);_(@_)"/>
    <numFmt numFmtId="179" formatCode="_ * #,##0.00_ ;_ * \-#,##0.00_ ;_ * &quot;-&quot;??_ ;_ @_ "/>
  </numFmts>
  <fonts count="26">
    <font>
      <sz val="10"/>
      <color rgb="FF000000"/>
      <name val="Calibri"/>
      <charset val="134"/>
    </font>
    <font>
      <b/>
      <sz val="11"/>
      <color theme="0"/>
      <name val="Calibri"/>
      <charset val="134"/>
      <scheme val="minor"/>
    </font>
    <font>
      <sz val="11"/>
      <color rgb="FF000000"/>
      <name val="Calibri"/>
      <charset val="134"/>
      <scheme val="minor"/>
    </font>
    <font>
      <sz val="12"/>
      <color rgb="FF000000"/>
      <name val="Calibri"/>
      <charset val="134"/>
      <scheme val="minor"/>
    </font>
    <font>
      <sz val="11"/>
      <color rgb="FF000000"/>
      <name val="Times New Roman"/>
      <charset val="134"/>
    </font>
    <font>
      <b/>
      <sz val="10"/>
      <color rgb="FF000000"/>
      <name val="Calibri"/>
      <charset val="134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0"/>
      <color theme="1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179" fontId="14" fillId="0" borderId="0" applyFont="0" applyFill="0" applyBorder="0" applyAlignment="0" applyProtection="0">
      <alignment vertical="center"/>
    </xf>
    <xf numFmtId="178" fontId="14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7" fillId="13" borderId="7" applyNumberFormat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4" fillId="12" borderId="6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24" borderId="9" applyNumberFormat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25" fillId="16" borderId="9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right" vertical="center" wrapText="1"/>
    </xf>
    <xf numFmtId="4" fontId="0" fillId="0" borderId="0" xfId="0" applyNumberFormat="1">
      <alignment vertical="center"/>
    </xf>
    <xf numFmtId="177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/>
    </xf>
  </cellXfs>
  <cellStyles count="49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40% - Ênfase 6" xfId="14" builtinId="51"/>
    <cellStyle name="Texto de Aviso" xfId="15" builtinId="11"/>
    <cellStyle name="Título" xfId="16" builtinId="15"/>
    <cellStyle name="Texto Explicativo" xfId="17" builtinId="53"/>
    <cellStyle name="Ênfase 3" xfId="18" builtinId="37"/>
    <cellStyle name="Título 1" xfId="19" builtinId="16"/>
    <cellStyle name="Ênfase 4" xfId="20" builtinId="41"/>
    <cellStyle name="Título 2" xfId="21" builtinId="17"/>
    <cellStyle name="Ênfase 5" xfId="22" builtinId="45"/>
    <cellStyle name="Título 3" xfId="23" builtinId="18"/>
    <cellStyle name="Ênfase 6" xfId="24" builtinId="49"/>
    <cellStyle name="Título 4" xfId="25" builtinId="19"/>
    <cellStyle name="Entrada" xfId="26" builtinId="20"/>
    <cellStyle name="Saída" xfId="27" builtinId="21"/>
    <cellStyle name="Cálculo" xfId="28" builtinId="22"/>
    <cellStyle name="Total" xfId="29" builtinId="25"/>
    <cellStyle name="40% - Ênfase 1" xfId="30" builtinId="31"/>
    <cellStyle name="Bom" xfId="31" builtinId="26"/>
    <cellStyle name="Ruim" xfId="32" builtinId="27"/>
    <cellStyle name="Neutro" xfId="33" builtinId="28"/>
    <cellStyle name="20% - Ênfase 5" xfId="34" builtinId="46"/>
    <cellStyle name="Ênfase 1" xfId="35" builtinId="29"/>
    <cellStyle name="20% - Ênfase 1" xfId="36" builtinId="30"/>
    <cellStyle name="60% - Ênfase 1" xfId="37" builtinId="32"/>
    <cellStyle name="20% - Ênfase 6" xfId="38" builtinId="50"/>
    <cellStyle name="Ênfase 2" xfId="39" builtinId="33"/>
    <cellStyle name="20% - Ênfase 2" xfId="40" builtinId="34"/>
    <cellStyle name="60% - Ênfase 2" xfId="41" builtinId="36"/>
    <cellStyle name="40% - Ênfase 3" xfId="42" builtinId="39"/>
    <cellStyle name="60% - Ênfase 3" xfId="43" builtinId="40"/>
    <cellStyle name="20% - Ênfase 4" xfId="44" builtinId="42"/>
    <cellStyle name="60% - Ênfase 4" xfId="45" builtinId="44"/>
    <cellStyle name="40% - Ênfase 5" xfId="46" builtinId="47"/>
    <cellStyle name="60% - Ênfase 5" xfId="47" builtinId="48"/>
    <cellStyle name="60% - Ênfase 6" xfId="48" builtin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0"/>
  <sheetViews>
    <sheetView tabSelected="1" workbookViewId="0">
      <selection activeCell="A78" sqref="A78:F78"/>
    </sheetView>
  </sheetViews>
  <sheetFormatPr defaultColWidth="9" defaultRowHeight="12.75"/>
  <cols>
    <col min="1" max="1" width="21.8571428571429" customWidth="1"/>
    <col min="2" max="2" width="19.4285714285714" customWidth="1"/>
    <col min="3" max="3" width="19.7142857142857" customWidth="1"/>
    <col min="4" max="4" width="20" customWidth="1"/>
    <col min="5" max="5" width="23" customWidth="1"/>
    <col min="6" max="6" width="20" customWidth="1"/>
    <col min="10" max="10" width="33.5714285714286" customWidth="1"/>
    <col min="12" max="12" width="17.5714285714286" customWidth="1"/>
  </cols>
  <sheetData>
    <row r="1" ht="15" spans="1:6">
      <c r="A1" s="1" t="s">
        <v>0</v>
      </c>
      <c r="B1" s="1"/>
      <c r="C1" s="1" t="s">
        <v>1</v>
      </c>
      <c r="D1" s="1"/>
      <c r="E1" s="1" t="s">
        <v>2</v>
      </c>
      <c r="F1" s="1"/>
    </row>
    <row r="2" ht="30" spans="1:6">
      <c r="A2" s="1" t="s">
        <v>3</v>
      </c>
      <c r="B2" s="1" t="s">
        <v>4</v>
      </c>
      <c r="C2" s="1" t="s">
        <v>3</v>
      </c>
      <c r="D2" s="1" t="s">
        <v>4</v>
      </c>
      <c r="E2" s="1" t="s">
        <v>3</v>
      </c>
      <c r="F2" s="1" t="s">
        <v>4</v>
      </c>
    </row>
    <row r="3" ht="15" spans="1:6">
      <c r="A3" s="2" t="s">
        <v>5</v>
      </c>
      <c r="B3" s="3">
        <v>979667.88</v>
      </c>
      <c r="C3" s="2" t="s">
        <v>5</v>
      </c>
      <c r="D3" s="3">
        <v>912904.44</v>
      </c>
      <c r="E3" s="2" t="s">
        <v>5</v>
      </c>
      <c r="F3" s="3">
        <v>856962.84</v>
      </c>
    </row>
    <row r="4" ht="15" spans="1:6">
      <c r="A4" s="2" t="s">
        <v>6</v>
      </c>
      <c r="B4" s="3">
        <v>120000</v>
      </c>
      <c r="C4" s="2" t="s">
        <v>6</v>
      </c>
      <c r="D4" s="3">
        <v>120000</v>
      </c>
      <c r="E4" s="2" t="s">
        <v>6</v>
      </c>
      <c r="F4" s="3">
        <v>120000</v>
      </c>
    </row>
    <row r="5" ht="15" spans="1:6">
      <c r="A5" s="2" t="s">
        <v>7</v>
      </c>
      <c r="B5" s="3">
        <v>54000</v>
      </c>
      <c r="C5" s="2" t="s">
        <v>7</v>
      </c>
      <c r="D5" s="3">
        <v>8100</v>
      </c>
      <c r="E5" s="2" t="s">
        <v>7</v>
      </c>
      <c r="F5" s="3">
        <v>8100</v>
      </c>
    </row>
    <row r="6" ht="15" spans="1:6">
      <c r="A6" s="2" t="s">
        <v>8</v>
      </c>
      <c r="B6" s="3">
        <v>178006.83</v>
      </c>
      <c r="C6" s="2" t="s">
        <v>8</v>
      </c>
      <c r="D6" s="3">
        <v>165277.2</v>
      </c>
      <c r="E6" s="2" t="s">
        <v>8</v>
      </c>
      <c r="F6" s="3">
        <v>160352.16</v>
      </c>
    </row>
    <row r="7" ht="15" spans="1:6">
      <c r="A7" s="2" t="s">
        <v>9</v>
      </c>
      <c r="B7" s="3">
        <v>12335.7</v>
      </c>
      <c r="C7" s="2" t="s">
        <v>9</v>
      </c>
      <c r="D7" s="3">
        <v>11926.76</v>
      </c>
      <c r="E7" s="2" t="s">
        <v>9</v>
      </c>
      <c r="F7" s="3">
        <v>11446.83</v>
      </c>
    </row>
    <row r="8" ht="30" spans="1:6">
      <c r="A8" s="2" t="s">
        <v>10</v>
      </c>
      <c r="B8" s="3">
        <v>11235.07</v>
      </c>
      <c r="C8" s="2" t="s">
        <v>10</v>
      </c>
      <c r="D8" s="3">
        <v>10925.64</v>
      </c>
      <c r="E8" s="2" t="s">
        <v>10</v>
      </c>
      <c r="F8" s="3">
        <v>9663.46</v>
      </c>
    </row>
    <row r="9" ht="15" spans="1:6">
      <c r="A9" s="2" t="s">
        <v>11</v>
      </c>
      <c r="B9" s="3">
        <v>90750.12</v>
      </c>
      <c r="C9" s="2" t="s">
        <v>11</v>
      </c>
      <c r="D9" s="3">
        <v>79935.16</v>
      </c>
      <c r="E9" s="2" t="s">
        <v>11</v>
      </c>
      <c r="F9" s="3">
        <v>80400</v>
      </c>
    </row>
    <row r="10" ht="15" spans="1:6">
      <c r="A10" s="2" t="s">
        <v>12</v>
      </c>
      <c r="B10" s="3">
        <v>72888.5</v>
      </c>
      <c r="C10" s="2" t="s">
        <v>12</v>
      </c>
      <c r="D10" s="3">
        <v>66285.66</v>
      </c>
      <c r="E10" s="2" t="s">
        <v>12</v>
      </c>
      <c r="F10" s="3">
        <v>67824.8</v>
      </c>
    </row>
    <row r="11" ht="15" spans="1:6">
      <c r="A11" s="2" t="s">
        <v>13</v>
      </c>
      <c r="B11" s="3">
        <v>5400</v>
      </c>
      <c r="C11" s="2" t="s">
        <v>13</v>
      </c>
      <c r="D11" s="3">
        <v>5400</v>
      </c>
      <c r="E11" s="2" t="s">
        <v>13</v>
      </c>
      <c r="F11" s="3">
        <v>5400</v>
      </c>
    </row>
    <row r="12" ht="15" spans="1:6">
      <c r="A12" s="2" t="s">
        <v>14</v>
      </c>
      <c r="B12" s="3">
        <v>320686.3</v>
      </c>
      <c r="C12" s="2" t="s">
        <v>14</v>
      </c>
      <c r="D12" s="3">
        <v>297577.52</v>
      </c>
      <c r="E12" s="2" t="s">
        <v>14</v>
      </c>
      <c r="F12" s="3">
        <v>297577.52</v>
      </c>
    </row>
    <row r="13" ht="15" spans="1:6">
      <c r="A13" s="2" t="s">
        <v>15</v>
      </c>
      <c r="B13" s="3">
        <v>64693.22</v>
      </c>
      <c r="C13" s="2" t="s">
        <v>15</v>
      </c>
      <c r="D13" s="3">
        <v>64693.22</v>
      </c>
      <c r="E13" s="2" t="s">
        <v>15</v>
      </c>
      <c r="F13" s="3">
        <v>64693.22</v>
      </c>
    </row>
    <row r="14" ht="15" spans="1:6">
      <c r="A14" s="2" t="s">
        <v>16</v>
      </c>
      <c r="B14" s="3">
        <v>5417.55</v>
      </c>
      <c r="C14" s="2" t="s">
        <v>16</v>
      </c>
      <c r="D14" s="3">
        <v>5295.3</v>
      </c>
      <c r="E14" s="2" t="s">
        <v>16</v>
      </c>
      <c r="F14" s="3">
        <v>5130</v>
      </c>
    </row>
    <row r="15" ht="15" spans="1:6">
      <c r="A15" s="2" t="s">
        <v>17</v>
      </c>
      <c r="B15" s="3">
        <v>9198.2</v>
      </c>
      <c r="C15" s="2" t="s">
        <v>17</v>
      </c>
      <c r="D15" s="3">
        <v>9198.2</v>
      </c>
      <c r="E15" s="2" t="s">
        <v>17</v>
      </c>
      <c r="F15" s="3">
        <v>9198.2</v>
      </c>
    </row>
    <row r="16" ht="15" spans="1:6">
      <c r="A16" s="2" t="s">
        <v>18</v>
      </c>
      <c r="B16" s="3">
        <v>106771.82</v>
      </c>
      <c r="C16" s="2" t="s">
        <v>18</v>
      </c>
      <c r="D16" s="2" t="s">
        <v>19</v>
      </c>
      <c r="E16" s="2" t="s">
        <v>18</v>
      </c>
      <c r="F16" s="2" t="s">
        <v>19</v>
      </c>
    </row>
    <row r="17" ht="15" spans="1:6">
      <c r="A17" s="2" t="s">
        <v>20</v>
      </c>
      <c r="B17" s="3">
        <v>16332</v>
      </c>
      <c r="C17" s="2" t="s">
        <v>20</v>
      </c>
      <c r="D17" s="2" t="s">
        <v>19</v>
      </c>
      <c r="E17" s="2" t="s">
        <v>20</v>
      </c>
      <c r="F17" s="2" t="s">
        <v>19</v>
      </c>
    </row>
    <row r="18" ht="15" spans="1:6">
      <c r="A18" s="2" t="s">
        <v>21</v>
      </c>
      <c r="B18" s="3">
        <v>2036916</v>
      </c>
      <c r="C18" s="2" t="s">
        <v>21</v>
      </c>
      <c r="D18" s="2" t="s">
        <v>19</v>
      </c>
      <c r="E18" s="2" t="s">
        <v>21</v>
      </c>
      <c r="F18" s="2" t="s">
        <v>19</v>
      </c>
    </row>
    <row r="19" ht="15" spans="1:6">
      <c r="A19" s="2" t="s">
        <v>22</v>
      </c>
      <c r="B19" s="3">
        <v>184578.72</v>
      </c>
      <c r="C19" s="2" t="s">
        <v>22</v>
      </c>
      <c r="D19" s="2" t="s">
        <v>19</v>
      </c>
      <c r="E19" s="2" t="s">
        <v>22</v>
      </c>
      <c r="F19" s="2" t="s">
        <v>19</v>
      </c>
    </row>
    <row r="20" ht="15" spans="1:6">
      <c r="A20" s="2" t="s">
        <v>22</v>
      </c>
      <c r="B20" s="3">
        <v>184578.72</v>
      </c>
      <c r="C20" s="2" t="s">
        <v>22</v>
      </c>
      <c r="D20" s="2" t="s">
        <v>19</v>
      </c>
      <c r="E20" s="2" t="s">
        <v>22</v>
      </c>
      <c r="F20" s="2" t="s">
        <v>19</v>
      </c>
    </row>
    <row r="21" ht="15" spans="1:6">
      <c r="A21" s="2" t="s">
        <v>23</v>
      </c>
      <c r="B21" s="2" t="s">
        <v>24</v>
      </c>
      <c r="C21" s="2" t="s">
        <v>23</v>
      </c>
      <c r="D21" s="2" t="s">
        <v>24</v>
      </c>
      <c r="E21" s="2" t="s">
        <v>25</v>
      </c>
      <c r="F21" s="3">
        <v>120000</v>
      </c>
    </row>
    <row r="22" ht="15" spans="1:6">
      <c r="A22" s="2" t="s">
        <v>26</v>
      </c>
      <c r="B22" s="3">
        <v>120000</v>
      </c>
      <c r="C22" s="2" t="s">
        <v>26</v>
      </c>
      <c r="D22" s="3">
        <v>120000</v>
      </c>
      <c r="E22" s="2" t="s">
        <v>26</v>
      </c>
      <c r="F22" s="2" t="s">
        <v>19</v>
      </c>
    </row>
    <row r="23" ht="46.5" customHeight="1" spans="1:6">
      <c r="A23" s="2" t="s">
        <v>27</v>
      </c>
      <c r="B23" s="3">
        <v>358370.4</v>
      </c>
      <c r="C23" s="2" t="s">
        <v>27</v>
      </c>
      <c r="D23" s="3">
        <v>345204.96</v>
      </c>
      <c r="E23" s="2" t="s">
        <v>27</v>
      </c>
      <c r="F23" s="2" t="s">
        <v>19</v>
      </c>
    </row>
    <row r="24" spans="1:6">
      <c r="A24" s="2"/>
      <c r="B24" s="3"/>
      <c r="C24" s="2"/>
      <c r="D24" s="2"/>
      <c r="E24" s="2"/>
      <c r="F24" s="2"/>
    </row>
    <row r="25" ht="30" spans="1:6">
      <c r="A25" s="2" t="s">
        <v>28</v>
      </c>
      <c r="B25" s="3">
        <v>179185.2</v>
      </c>
      <c r="C25" s="2" t="s">
        <v>28</v>
      </c>
      <c r="D25" s="3">
        <v>164700</v>
      </c>
      <c r="E25" s="2" t="s">
        <v>28</v>
      </c>
      <c r="F25" s="2" t="s">
        <v>19</v>
      </c>
    </row>
    <row r="26" ht="15" spans="1:6">
      <c r="A26" s="2" t="s">
        <v>29</v>
      </c>
      <c r="B26" s="2" t="s">
        <v>19</v>
      </c>
      <c r="C26" s="2" t="s">
        <v>29</v>
      </c>
      <c r="D26" s="3">
        <v>1503730.56</v>
      </c>
      <c r="E26" s="2" t="s">
        <v>29</v>
      </c>
      <c r="F26" s="3">
        <v>1429391.52</v>
      </c>
    </row>
    <row r="27" ht="30" spans="1:6">
      <c r="A27" s="2" t="s">
        <v>30</v>
      </c>
      <c r="B27" s="3">
        <v>358370.4</v>
      </c>
      <c r="C27" s="2" t="s">
        <v>30</v>
      </c>
      <c r="D27" s="4">
        <v>329400</v>
      </c>
      <c r="E27" s="2" t="s">
        <v>30</v>
      </c>
      <c r="F27" s="2" t="s">
        <v>31</v>
      </c>
    </row>
    <row r="28" ht="15" spans="1:6">
      <c r="A28" s="2" t="s">
        <v>32</v>
      </c>
      <c r="B28" s="3">
        <v>38815.68</v>
      </c>
      <c r="C28" s="2" t="s">
        <v>32</v>
      </c>
      <c r="D28" s="3">
        <v>38815.68</v>
      </c>
      <c r="E28" s="2" t="s">
        <v>32</v>
      </c>
      <c r="F28" s="3">
        <v>34550</v>
      </c>
    </row>
    <row r="29" ht="15" spans="1:6">
      <c r="A29" s="2" t="s">
        <v>33</v>
      </c>
      <c r="B29" s="5">
        <v>5417.55</v>
      </c>
      <c r="C29" s="2" t="s">
        <v>34</v>
      </c>
      <c r="D29" s="5">
        <v>5295.3</v>
      </c>
      <c r="E29" s="2" t="s">
        <v>34</v>
      </c>
      <c r="F29" s="5">
        <v>5130</v>
      </c>
    </row>
    <row r="30" ht="76.5" customHeight="1" spans="1:6">
      <c r="A30" s="2" t="s">
        <v>35</v>
      </c>
      <c r="B30" s="3">
        <v>65588.06</v>
      </c>
      <c r="C30" s="2" t="s">
        <v>35</v>
      </c>
      <c r="D30" s="3">
        <v>63999.84</v>
      </c>
      <c r="E30" s="2" t="s">
        <v>35</v>
      </c>
      <c r="F30" s="2" t="s">
        <v>19</v>
      </c>
    </row>
    <row r="31" ht="30" spans="1:6">
      <c r="A31" s="2" t="s">
        <v>36</v>
      </c>
      <c r="B31" s="2" t="s">
        <v>31</v>
      </c>
      <c r="C31" s="2" t="s">
        <v>36</v>
      </c>
      <c r="D31" s="3">
        <v>164843.69</v>
      </c>
      <c r="E31" s="2" t="s">
        <v>36</v>
      </c>
      <c r="F31" s="3">
        <v>477162.48</v>
      </c>
    </row>
    <row r="32" ht="15" spans="1:6">
      <c r="A32" s="2" t="s">
        <v>37</v>
      </c>
      <c r="B32" s="3">
        <v>63034.32</v>
      </c>
      <c r="C32" s="2" t="s">
        <v>38</v>
      </c>
      <c r="D32" s="2" t="s">
        <v>19</v>
      </c>
      <c r="E32" s="2" t="s">
        <v>38</v>
      </c>
      <c r="F32" s="2" t="s">
        <v>19</v>
      </c>
    </row>
    <row r="33" ht="15" spans="1:6">
      <c r="A33" s="2" t="s">
        <v>38</v>
      </c>
      <c r="B33" s="3">
        <v>1323187.44</v>
      </c>
      <c r="C33" s="2" t="s">
        <v>38</v>
      </c>
      <c r="D33" s="2" t="s">
        <v>19</v>
      </c>
      <c r="E33" s="2" t="s">
        <v>38</v>
      </c>
      <c r="F33" s="2" t="s">
        <v>19</v>
      </c>
    </row>
    <row r="34" ht="15" spans="1:6">
      <c r="A34" s="2" t="s">
        <v>39</v>
      </c>
      <c r="B34" s="2" t="s">
        <v>19</v>
      </c>
      <c r="C34" s="2" t="s">
        <v>39</v>
      </c>
      <c r="D34" s="3">
        <v>965054.76</v>
      </c>
      <c r="E34" s="2" t="s">
        <v>39</v>
      </c>
      <c r="F34" s="3">
        <v>823808.28</v>
      </c>
    </row>
    <row r="35" ht="30" spans="1:6">
      <c r="A35" s="2" t="s">
        <v>40</v>
      </c>
      <c r="B35" s="3">
        <v>124250</v>
      </c>
      <c r="C35" s="2" t="s">
        <v>40</v>
      </c>
      <c r="D35" s="2" t="s">
        <v>19</v>
      </c>
      <c r="E35" s="2" t="s">
        <v>40</v>
      </c>
      <c r="F35" s="2" t="s">
        <v>19</v>
      </c>
    </row>
    <row r="36" ht="15" spans="1:6">
      <c r="A36" s="2" t="s">
        <v>41</v>
      </c>
      <c r="B36" s="3">
        <v>57054.4</v>
      </c>
      <c r="C36" s="2" t="s">
        <v>41</v>
      </c>
      <c r="D36" s="2" t="s">
        <v>19</v>
      </c>
      <c r="E36" s="2" t="s">
        <v>41</v>
      </c>
      <c r="F36" s="2" t="s">
        <v>19</v>
      </c>
    </row>
    <row r="37" ht="15" spans="1:6">
      <c r="A37" s="2" t="s">
        <v>42</v>
      </c>
      <c r="B37" s="3">
        <v>2745.6</v>
      </c>
      <c r="C37" s="2" t="s">
        <v>42</v>
      </c>
      <c r="D37" s="2" t="s">
        <v>31</v>
      </c>
      <c r="E37" s="2" t="s">
        <v>42</v>
      </c>
      <c r="F37" s="2" t="s">
        <v>31</v>
      </c>
    </row>
    <row r="38" ht="30" spans="1:6">
      <c r="A38" s="2" t="s">
        <v>43</v>
      </c>
      <c r="B38" s="2" t="s">
        <v>44</v>
      </c>
      <c r="C38" s="2" t="s">
        <v>43</v>
      </c>
      <c r="D38" s="2" t="s">
        <v>31</v>
      </c>
      <c r="E38" s="2" t="s">
        <v>43</v>
      </c>
      <c r="F38" s="2" t="s">
        <v>31</v>
      </c>
    </row>
    <row r="39" ht="15" spans="1:6">
      <c r="A39" s="2" t="s">
        <v>45</v>
      </c>
      <c r="B39" s="3">
        <v>367631.44</v>
      </c>
      <c r="C39" s="2" t="s">
        <v>45</v>
      </c>
      <c r="D39" s="3">
        <v>367631.44</v>
      </c>
      <c r="E39" s="2" t="s">
        <v>45</v>
      </c>
      <c r="F39" s="2" t="s">
        <v>19</v>
      </c>
    </row>
    <row r="40" ht="15" spans="1:6">
      <c r="A40" s="2" t="s">
        <v>46</v>
      </c>
      <c r="B40" s="3">
        <v>16307.92</v>
      </c>
      <c r="C40" s="2" t="s">
        <v>46</v>
      </c>
      <c r="D40" s="3">
        <v>16307.92</v>
      </c>
      <c r="E40" s="2" t="s">
        <v>46</v>
      </c>
      <c r="F40" s="2" t="s">
        <v>31</v>
      </c>
    </row>
    <row r="41" ht="15" spans="1:6">
      <c r="A41" s="2" t="s">
        <v>47</v>
      </c>
      <c r="B41" s="3">
        <v>14444.63</v>
      </c>
      <c r="C41" s="2" t="s">
        <v>47</v>
      </c>
      <c r="D41" s="3">
        <v>13900</v>
      </c>
      <c r="E41" s="2" t="s">
        <v>47</v>
      </c>
      <c r="F41" s="2" t="s">
        <v>31</v>
      </c>
    </row>
    <row r="42" ht="15" spans="1:6">
      <c r="A42" s="2" t="s">
        <v>48</v>
      </c>
      <c r="B42" s="2" t="s">
        <v>19</v>
      </c>
      <c r="C42" s="2" t="s">
        <v>48</v>
      </c>
      <c r="D42" s="2" t="s">
        <v>19</v>
      </c>
      <c r="E42" s="2" t="s">
        <v>48</v>
      </c>
      <c r="F42" s="3">
        <v>412067.3</v>
      </c>
    </row>
    <row r="43" ht="15.75" spans="1:6">
      <c r="A43" s="6" t="s">
        <v>49</v>
      </c>
      <c r="B43" s="7">
        <v>432312.31</v>
      </c>
      <c r="C43" s="6" t="s">
        <v>49</v>
      </c>
      <c r="D43" s="7">
        <v>429312.21</v>
      </c>
      <c r="E43" s="6" t="s">
        <v>49</v>
      </c>
      <c r="F43" s="7">
        <v>424312.21</v>
      </c>
    </row>
    <row r="44" ht="16.5" customHeight="1" spans="1:12">
      <c r="A44" s="2" t="s">
        <v>50</v>
      </c>
      <c r="B44" s="3">
        <v>34565.37</v>
      </c>
      <c r="C44" s="2" t="s">
        <v>50</v>
      </c>
      <c r="D44" s="4">
        <v>30236</v>
      </c>
      <c r="E44" s="2" t="s">
        <v>50</v>
      </c>
      <c r="F44" s="7">
        <v>29000</v>
      </c>
      <c r="L44" s="8"/>
    </row>
    <row r="45" ht="13.5" customHeight="1" spans="1:6">
      <c r="A45" s="2"/>
      <c r="B45" s="3"/>
      <c r="C45" s="2"/>
      <c r="D45" s="4"/>
      <c r="E45" s="2"/>
      <c r="F45" s="7"/>
    </row>
    <row r="46" ht="31.5" customHeight="1" spans="1:6">
      <c r="A46" s="2" t="s">
        <v>51</v>
      </c>
      <c r="B46" s="3">
        <v>1176000</v>
      </c>
      <c r="C46" s="2" t="s">
        <v>51</v>
      </c>
      <c r="D46" s="3">
        <v>1176000</v>
      </c>
      <c r="E46" s="2" t="s">
        <v>51</v>
      </c>
      <c r="F46" s="3">
        <v>1176000</v>
      </c>
    </row>
    <row r="47" ht="13.5" customHeight="1" spans="1:10">
      <c r="A47" s="2"/>
      <c r="B47" s="3"/>
      <c r="C47" s="2"/>
      <c r="D47" s="3"/>
      <c r="E47" s="2"/>
      <c r="F47" s="3"/>
      <c r="J47" s="9"/>
    </row>
    <row r="48" ht="31.5" customHeight="1" spans="1:10">
      <c r="A48" s="2" t="s">
        <v>52</v>
      </c>
      <c r="B48" s="2" t="s">
        <v>31</v>
      </c>
      <c r="C48" s="2" t="s">
        <v>52</v>
      </c>
      <c r="D48" s="2" t="s">
        <v>31</v>
      </c>
      <c r="E48" s="2" t="s">
        <v>52</v>
      </c>
      <c r="F48" s="3">
        <v>288975</v>
      </c>
      <c r="J48" s="9"/>
    </row>
    <row r="49" ht="13.5" customHeight="1" spans="1:10">
      <c r="A49" s="2"/>
      <c r="B49" s="2"/>
      <c r="C49" s="2"/>
      <c r="D49" s="2"/>
      <c r="E49" s="2"/>
      <c r="F49" s="3"/>
      <c r="J49" s="9"/>
    </row>
    <row r="50" ht="31.5" customHeight="1" spans="1:6">
      <c r="A50" s="2" t="s">
        <v>53</v>
      </c>
      <c r="B50" s="2" t="s">
        <v>31</v>
      </c>
      <c r="C50" s="2" t="s">
        <v>53</v>
      </c>
      <c r="D50" s="3">
        <v>1503730.56</v>
      </c>
      <c r="E50" s="2" t="s">
        <v>53</v>
      </c>
      <c r="F50" s="3">
        <v>1436106.16</v>
      </c>
    </row>
    <row r="51" ht="13.5" customHeight="1" spans="1:6">
      <c r="A51" s="2"/>
      <c r="B51" s="2"/>
      <c r="C51" s="2"/>
      <c r="D51" s="3"/>
      <c r="E51" s="2"/>
      <c r="F51" s="3"/>
    </row>
    <row r="52" ht="31.5" customHeight="1" spans="1:6">
      <c r="A52" s="2" t="s">
        <v>54</v>
      </c>
      <c r="B52" s="4">
        <v>99684.25</v>
      </c>
      <c r="C52" s="2" t="s">
        <v>54</v>
      </c>
      <c r="D52" s="4">
        <v>92592.83</v>
      </c>
      <c r="E52" s="2" t="s">
        <v>54</v>
      </c>
      <c r="F52" s="3">
        <v>88800</v>
      </c>
    </row>
    <row r="53" ht="13.5" customHeight="1" spans="1:6">
      <c r="A53" s="2"/>
      <c r="B53" s="4"/>
      <c r="C53" s="2"/>
      <c r="D53" s="4"/>
      <c r="E53" s="2"/>
      <c r="F53" s="3"/>
    </row>
    <row r="54" ht="91.5" customHeight="1" spans="1:6">
      <c r="A54" s="2" t="s">
        <v>55</v>
      </c>
      <c r="B54" s="2" t="s">
        <v>31</v>
      </c>
      <c r="C54" s="2" t="s">
        <v>55</v>
      </c>
      <c r="D54" s="4">
        <v>15999.99</v>
      </c>
      <c r="E54" s="2" t="s">
        <v>55</v>
      </c>
      <c r="F54" s="3">
        <v>15999.99</v>
      </c>
    </row>
    <row r="55" ht="13.5" customHeight="1" spans="1:6">
      <c r="A55" s="2"/>
      <c r="B55" s="2"/>
      <c r="C55" s="2"/>
      <c r="D55" s="4"/>
      <c r="E55" s="2"/>
      <c r="F55" s="3"/>
    </row>
    <row r="56" ht="16.5" customHeight="1" spans="1:6">
      <c r="A56" s="2" t="s">
        <v>56</v>
      </c>
      <c r="B56" s="3" t="s">
        <v>31</v>
      </c>
      <c r="C56" s="2" t="s">
        <v>56</v>
      </c>
      <c r="D56" s="3">
        <v>2317.69</v>
      </c>
      <c r="E56" s="2" t="s">
        <v>56</v>
      </c>
      <c r="F56" s="3">
        <v>2244</v>
      </c>
    </row>
    <row r="57" ht="13.5" customHeight="1" spans="1:6">
      <c r="A57" s="2"/>
      <c r="B57" s="3"/>
      <c r="C57" s="2"/>
      <c r="D57" s="3"/>
      <c r="E57" s="2"/>
      <c r="F57" s="3"/>
    </row>
    <row r="58" ht="76.5" customHeight="1" spans="1:6">
      <c r="A58" s="2" t="s">
        <v>57</v>
      </c>
      <c r="B58" s="4">
        <v>66909.72</v>
      </c>
      <c r="C58" s="2" t="s">
        <v>57</v>
      </c>
      <c r="D58" s="4">
        <v>62831.65</v>
      </c>
      <c r="E58" s="2" t="s">
        <v>57</v>
      </c>
      <c r="F58" s="3">
        <v>62211.48</v>
      </c>
    </row>
    <row r="59" ht="13.5" customHeight="1" spans="1:6">
      <c r="A59" s="2"/>
      <c r="B59" s="4"/>
      <c r="C59" s="2"/>
      <c r="D59" s="4"/>
      <c r="E59" s="2"/>
      <c r="F59" s="3"/>
    </row>
    <row r="60" ht="61.5" customHeight="1" spans="1:6">
      <c r="A60" s="2" t="s">
        <v>58</v>
      </c>
      <c r="B60" s="3">
        <v>49200</v>
      </c>
      <c r="C60" s="2" t="s">
        <v>58</v>
      </c>
      <c r="D60" s="3">
        <v>49200</v>
      </c>
      <c r="E60" s="2" t="s">
        <v>58</v>
      </c>
      <c r="F60" s="3">
        <v>49200</v>
      </c>
    </row>
    <row r="61" ht="13.5" customHeight="1" spans="1:6">
      <c r="A61" s="2"/>
      <c r="B61" s="3"/>
      <c r="C61" s="2"/>
      <c r="D61" s="3"/>
      <c r="E61" s="2"/>
      <c r="F61" s="3"/>
    </row>
    <row r="62" ht="16.5" customHeight="1" spans="1:6">
      <c r="A62" s="2" t="s">
        <v>59</v>
      </c>
      <c r="B62" s="3">
        <v>60000</v>
      </c>
      <c r="C62" s="2" t="s">
        <v>59</v>
      </c>
      <c r="D62" s="3">
        <v>60000</v>
      </c>
      <c r="E62" s="2" t="s">
        <v>59</v>
      </c>
      <c r="F62" s="3">
        <v>60000</v>
      </c>
    </row>
    <row r="63" ht="13.5" customHeight="1" spans="1:6">
      <c r="A63" s="2"/>
      <c r="B63" s="3"/>
      <c r="C63" s="2"/>
      <c r="D63" s="3"/>
      <c r="E63" s="2"/>
      <c r="F63" s="3"/>
    </row>
    <row r="64" ht="16.5" customHeight="1" spans="1:6">
      <c r="A64" s="2" t="s">
        <v>60</v>
      </c>
      <c r="B64" s="4">
        <v>22500</v>
      </c>
      <c r="C64" s="2" t="s">
        <v>60</v>
      </c>
      <c r="D64" s="4">
        <v>22500</v>
      </c>
      <c r="E64" s="2" t="s">
        <v>60</v>
      </c>
      <c r="F64" s="4">
        <v>22500</v>
      </c>
    </row>
    <row r="65" ht="13.5" customHeight="1" spans="1:6">
      <c r="A65" s="2"/>
      <c r="B65" s="4"/>
      <c r="C65" s="2"/>
      <c r="D65" s="4"/>
      <c r="E65" s="2"/>
      <c r="F65" s="4"/>
    </row>
    <row r="66" ht="15" spans="1:6">
      <c r="A66" s="2" t="s">
        <v>61</v>
      </c>
      <c r="B66" s="2" t="s">
        <v>31</v>
      </c>
      <c r="C66" s="2" t="s">
        <v>61</v>
      </c>
      <c r="D66" s="4">
        <v>262338.8</v>
      </c>
      <c r="E66" s="2" t="s">
        <v>61</v>
      </c>
      <c r="F66" s="4">
        <v>262338.8</v>
      </c>
    </row>
    <row r="67" ht="15" spans="1:6">
      <c r="A67" s="2" t="s">
        <v>62</v>
      </c>
      <c r="B67" s="4">
        <v>64693.22</v>
      </c>
      <c r="C67" s="2" t="s">
        <v>62</v>
      </c>
      <c r="D67" s="4">
        <v>64693.22</v>
      </c>
      <c r="E67" s="2" t="s">
        <v>62</v>
      </c>
      <c r="F67" s="4">
        <v>64693.22</v>
      </c>
    </row>
    <row r="68" ht="15" spans="1:6">
      <c r="A68" s="2" t="s">
        <v>63</v>
      </c>
      <c r="B68" s="3">
        <v>766331.4</v>
      </c>
      <c r="C68" s="2" t="s">
        <v>63</v>
      </c>
      <c r="D68" s="3">
        <v>766331.4</v>
      </c>
      <c r="E68" s="2" t="s">
        <v>63</v>
      </c>
      <c r="F68" s="3">
        <v>780413.28</v>
      </c>
    </row>
    <row r="69" ht="15" spans="1:6">
      <c r="A69" s="2" t="s">
        <v>64</v>
      </c>
      <c r="B69" s="3">
        <v>5270</v>
      </c>
      <c r="C69" s="2" t="s">
        <v>64</v>
      </c>
      <c r="D69" s="3">
        <v>5270</v>
      </c>
      <c r="E69" s="2" t="s">
        <v>64</v>
      </c>
      <c r="F69" s="3">
        <v>5270</v>
      </c>
    </row>
    <row r="70" ht="15" spans="1:6">
      <c r="A70" s="2" t="s">
        <v>65</v>
      </c>
      <c r="B70" s="3">
        <v>351702.72</v>
      </c>
      <c r="C70" s="2" t="s">
        <v>65</v>
      </c>
      <c r="D70" s="3">
        <v>351702.72</v>
      </c>
      <c r="E70" s="2" t="s">
        <v>65</v>
      </c>
      <c r="F70" s="3">
        <v>351702.72</v>
      </c>
    </row>
    <row r="71" ht="15" spans="1:6">
      <c r="A71" s="2" t="s">
        <v>66</v>
      </c>
      <c r="B71" s="3">
        <v>2232.57</v>
      </c>
      <c r="C71" s="2" t="s">
        <v>66</v>
      </c>
      <c r="D71" s="3">
        <v>4265.64</v>
      </c>
      <c r="E71" s="2" t="s">
        <v>66</v>
      </c>
      <c r="F71" s="2" t="s">
        <v>19</v>
      </c>
    </row>
    <row r="72" ht="30" spans="1:6">
      <c r="A72" s="2" t="s">
        <v>67</v>
      </c>
      <c r="B72" s="3">
        <v>175992</v>
      </c>
      <c r="C72" s="2" t="s">
        <v>67</v>
      </c>
      <c r="D72" s="3">
        <v>175992</v>
      </c>
      <c r="E72" s="2" t="s">
        <v>67</v>
      </c>
      <c r="F72" s="3">
        <v>175992</v>
      </c>
    </row>
    <row r="73" ht="30" spans="1:6">
      <c r="A73" s="2" t="s">
        <v>68</v>
      </c>
      <c r="B73" s="3">
        <v>3090.99</v>
      </c>
      <c r="C73" s="2" t="s">
        <v>68</v>
      </c>
      <c r="D73" s="3">
        <v>3090.99</v>
      </c>
      <c r="E73" s="2" t="s">
        <v>68</v>
      </c>
      <c r="F73" s="3">
        <v>3090.99</v>
      </c>
    </row>
    <row r="74" ht="15" spans="1:6">
      <c r="A74" s="2" t="s">
        <v>69</v>
      </c>
      <c r="B74" s="3">
        <v>50000</v>
      </c>
      <c r="C74" s="2" t="s">
        <v>69</v>
      </c>
      <c r="D74" s="2" t="s">
        <v>19</v>
      </c>
      <c r="E74" s="2" t="s">
        <v>69</v>
      </c>
      <c r="F74" s="2" t="s">
        <v>19</v>
      </c>
    </row>
    <row r="75" ht="15" spans="1:6">
      <c r="A75" s="2" t="s">
        <v>70</v>
      </c>
      <c r="B75" s="4" t="s">
        <v>31</v>
      </c>
      <c r="C75" s="2" t="s">
        <v>70</v>
      </c>
      <c r="D75" s="4">
        <v>1605235.28</v>
      </c>
      <c r="E75" s="2" t="s">
        <v>70</v>
      </c>
      <c r="F75" s="2" t="s">
        <v>19</v>
      </c>
    </row>
    <row r="76" ht="15" spans="1:6">
      <c r="A76" s="1" t="s">
        <v>71</v>
      </c>
      <c r="B76" s="10">
        <f>SUM(B3:B75)</f>
        <v>10908344.22</v>
      </c>
      <c r="C76" s="1" t="s">
        <v>72</v>
      </c>
      <c r="D76" s="10">
        <f>SUM(D3:D75)</f>
        <v>12540044.23</v>
      </c>
      <c r="E76" s="1" t="s">
        <v>73</v>
      </c>
      <c r="F76" s="10">
        <f>SUM(F3:F75)</f>
        <v>10297708.46</v>
      </c>
    </row>
    <row r="77" spans="1:6">
      <c r="A77" s="11"/>
      <c r="B77" s="12"/>
      <c r="C77" s="12"/>
      <c r="D77" s="12"/>
      <c r="E77" s="12"/>
      <c r="F77" s="12"/>
    </row>
    <row r="78" spans="1:6">
      <c r="A78" s="13" t="s">
        <v>74</v>
      </c>
      <c r="B78" s="13"/>
      <c r="C78" s="13"/>
      <c r="D78" s="13"/>
      <c r="E78" s="13"/>
      <c r="F78" s="13"/>
    </row>
    <row r="79" spans="1:6">
      <c r="A79" s="11"/>
      <c r="B79" s="12"/>
      <c r="C79" s="12"/>
      <c r="D79" s="12"/>
      <c r="E79" s="12"/>
      <c r="F79" s="12"/>
    </row>
    <row r="80" spans="1:6">
      <c r="A80" s="11"/>
      <c r="B80" s="12"/>
      <c r="C80" s="12"/>
      <c r="D80" s="12"/>
      <c r="E80" s="12"/>
      <c r="F80" s="12"/>
    </row>
    <row r="81" spans="1:6">
      <c r="A81" s="11"/>
      <c r="B81" s="12"/>
      <c r="C81" s="12"/>
      <c r="D81" s="12"/>
      <c r="E81" s="12"/>
      <c r="F81" s="12"/>
    </row>
    <row r="82" spans="1:6">
      <c r="A82" s="11"/>
      <c r="B82" s="12"/>
      <c r="C82" s="12"/>
      <c r="D82" s="12"/>
      <c r="E82" s="12"/>
      <c r="F82" s="12"/>
    </row>
    <row r="83" spans="1:6">
      <c r="A83" s="11"/>
      <c r="B83" s="12"/>
      <c r="C83" s="12"/>
      <c r="D83" s="12"/>
      <c r="E83" s="12"/>
      <c r="F83" s="12"/>
    </row>
    <row r="84" spans="1:6">
      <c r="A84" s="11"/>
      <c r="B84" s="12"/>
      <c r="C84" s="12"/>
      <c r="D84" s="12"/>
      <c r="E84" s="12"/>
      <c r="F84" s="12"/>
    </row>
    <row r="85" spans="1:6">
      <c r="A85" s="11"/>
      <c r="B85" s="12"/>
      <c r="C85" s="12"/>
      <c r="D85" s="12"/>
      <c r="E85" s="12"/>
      <c r="F85" s="12"/>
    </row>
    <row r="86" spans="1:6">
      <c r="A86" s="11"/>
      <c r="B86" s="12"/>
      <c r="C86" s="12"/>
      <c r="D86" s="12"/>
      <c r="E86" s="12"/>
      <c r="F86" s="12"/>
    </row>
    <row r="87" spans="1:6">
      <c r="A87" s="11"/>
      <c r="B87" s="12"/>
      <c r="C87" s="12"/>
      <c r="D87" s="12"/>
      <c r="E87" s="12"/>
      <c r="F87" s="12"/>
    </row>
    <row r="88" spans="1:6">
      <c r="A88" s="11"/>
      <c r="B88" s="12"/>
      <c r="C88" s="12"/>
      <c r="D88" s="12"/>
      <c r="E88" s="12"/>
      <c r="F88" s="12"/>
    </row>
    <row r="89" spans="1:6">
      <c r="A89" s="11"/>
      <c r="B89" s="12"/>
      <c r="C89" s="12"/>
      <c r="D89" s="12"/>
      <c r="E89" s="12"/>
      <c r="F89" s="12"/>
    </row>
    <row r="90" spans="1:6">
      <c r="A90" s="11"/>
      <c r="B90" s="12"/>
      <c r="C90" s="12"/>
      <c r="D90" s="12"/>
      <c r="E90" s="12"/>
      <c r="F90" s="12"/>
    </row>
  </sheetData>
  <mergeCells count="76">
    <mergeCell ref="A1:B1"/>
    <mergeCell ref="C1:D1"/>
    <mergeCell ref="E1:F1"/>
    <mergeCell ref="A78:F78"/>
    <mergeCell ref="A23:A24"/>
    <mergeCell ref="A44:A45"/>
    <mergeCell ref="A46:A47"/>
    <mergeCell ref="A48:A49"/>
    <mergeCell ref="A50:A51"/>
    <mergeCell ref="A52:A53"/>
    <mergeCell ref="A54:A55"/>
    <mergeCell ref="A56:A57"/>
    <mergeCell ref="A58:A59"/>
    <mergeCell ref="A60:A61"/>
    <mergeCell ref="A62:A63"/>
    <mergeCell ref="A64:A65"/>
    <mergeCell ref="B23:B24"/>
    <mergeCell ref="B44:B45"/>
    <mergeCell ref="B46:B47"/>
    <mergeCell ref="B48:B49"/>
    <mergeCell ref="B50:B51"/>
    <mergeCell ref="B52:B53"/>
    <mergeCell ref="B54:B55"/>
    <mergeCell ref="B56:B57"/>
    <mergeCell ref="B58:B59"/>
    <mergeCell ref="B60:B61"/>
    <mergeCell ref="B62:B63"/>
    <mergeCell ref="B64:B65"/>
    <mergeCell ref="C23:C24"/>
    <mergeCell ref="C44:C45"/>
    <mergeCell ref="C46:C47"/>
    <mergeCell ref="C48:C49"/>
    <mergeCell ref="C50:C51"/>
    <mergeCell ref="C52:C53"/>
    <mergeCell ref="C54:C55"/>
    <mergeCell ref="C56:C57"/>
    <mergeCell ref="C58:C59"/>
    <mergeCell ref="C60:C61"/>
    <mergeCell ref="C62:C63"/>
    <mergeCell ref="C64:C65"/>
    <mergeCell ref="D23:D24"/>
    <mergeCell ref="D44:D45"/>
    <mergeCell ref="D46:D47"/>
    <mergeCell ref="D48:D49"/>
    <mergeCell ref="D50:D51"/>
    <mergeCell ref="D52:D53"/>
    <mergeCell ref="D54:D55"/>
    <mergeCell ref="D56:D57"/>
    <mergeCell ref="D58:D59"/>
    <mergeCell ref="D60:D61"/>
    <mergeCell ref="D62:D63"/>
    <mergeCell ref="D64:D65"/>
    <mergeCell ref="E23:E24"/>
    <mergeCell ref="E44:E45"/>
    <mergeCell ref="E46:E47"/>
    <mergeCell ref="E48:E49"/>
    <mergeCell ref="E50:E51"/>
    <mergeCell ref="E52:E53"/>
    <mergeCell ref="E54:E55"/>
    <mergeCell ref="E56:E57"/>
    <mergeCell ref="E58:E59"/>
    <mergeCell ref="E60:E61"/>
    <mergeCell ref="E62:E63"/>
    <mergeCell ref="E64:E65"/>
    <mergeCell ref="F23:F24"/>
    <mergeCell ref="F44:F45"/>
    <mergeCell ref="F46:F47"/>
    <mergeCell ref="F48:F49"/>
    <mergeCell ref="F50:F51"/>
    <mergeCell ref="F52:F53"/>
    <mergeCell ref="F54:F55"/>
    <mergeCell ref="F56:F57"/>
    <mergeCell ref="F58:F59"/>
    <mergeCell ref="F60:F61"/>
    <mergeCell ref="F62:F63"/>
    <mergeCell ref="F64:F65"/>
  </mergeCells>
  <pageMargins left="0.511805555555556" right="0.511805555555556" top="0.786805555555556" bottom="0.786805555555556" header="0.313888888888889" footer="0.313888888888889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Planilha1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alecsandra.camelo</dc:creator>
  <cp:lastModifiedBy>lorena.silva</cp:lastModifiedBy>
  <cp:revision>2</cp:revision>
  <dcterms:created xsi:type="dcterms:W3CDTF">2021-01-25T02:28:00Z</dcterms:created>
  <dcterms:modified xsi:type="dcterms:W3CDTF">2021-02-03T17:09:45Z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1046-10.2.0.6080</vt:lpwstr>
  </property>
</Properties>
</file>