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.barbosa\Desktop\"/>
    </mc:Choice>
  </mc:AlternateContent>
  <bookViews>
    <workbookView xWindow="0" yWindow="0" windowWidth="10095" windowHeight="11445" firstSheet="6" activeTab="9"/>
  </bookViews>
  <sheets>
    <sheet name="Reitoria" sheetId="1" r:id="rId1"/>
    <sheet name="Glória" sheetId="2" r:id="rId2"/>
    <sheet name="Estância" sheetId="3" r:id="rId3"/>
    <sheet name="Itabaiana" sheetId="4" r:id="rId4"/>
    <sheet name="Tobias Barreto" sheetId="5" r:id="rId5"/>
    <sheet name="Socorro" sheetId="6" r:id="rId6"/>
    <sheet name="Propriá" sheetId="7" r:id="rId7"/>
    <sheet name="São Cristóvão" sheetId="9" r:id="rId8"/>
    <sheet name="Aracaju" sheetId="10" r:id="rId9"/>
    <sheet name="Lagarto" sheetId="11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1" l="1"/>
  <c r="O49" i="11"/>
  <c r="K11" i="11"/>
  <c r="C6" i="11"/>
  <c r="G8" i="10"/>
  <c r="C15" i="10"/>
  <c r="K150" i="10"/>
  <c r="K163" i="9"/>
  <c r="C11" i="9"/>
  <c r="G6" i="9"/>
  <c r="K64" i="7"/>
  <c r="C7" i="7"/>
  <c r="G8" i="7"/>
  <c r="K65" i="6"/>
  <c r="C7" i="6"/>
  <c r="G7" i="6"/>
  <c r="K86" i="5"/>
  <c r="C7" i="5"/>
  <c r="G10" i="5"/>
  <c r="C6" i="4"/>
  <c r="O94" i="4"/>
  <c r="G7" i="4"/>
  <c r="K10" i="4"/>
  <c r="K85" i="3"/>
  <c r="C8" i="3"/>
  <c r="G8" i="3"/>
  <c r="C8" i="2" l="1"/>
  <c r="K54" i="2"/>
  <c r="G6" i="2"/>
  <c r="K169" i="1" l="1"/>
  <c r="G31" i="1"/>
  <c r="C47" i="1"/>
</calcChain>
</file>

<file path=xl/sharedStrings.xml><?xml version="1.0" encoding="utf-8"?>
<sst xmlns="http://schemas.openxmlformats.org/spreadsheetml/2006/main" count="1235" uniqueCount="569">
  <si>
    <t>Empenho</t>
  </si>
  <si>
    <t>Valor empenhado</t>
  </si>
  <si>
    <t>Favorecido</t>
  </si>
  <si>
    <t>06 - Dispensa de licitação</t>
  </si>
  <si>
    <t xml:space="preserve">DISTRIBUIDOR  </t>
  </si>
  <si>
    <t xml:space="preserve">LH INDUSTRIA  </t>
  </si>
  <si>
    <t>COOPERNORDESTE</t>
  </si>
  <si>
    <t xml:space="preserve">COOPERATIVA   </t>
  </si>
  <si>
    <t xml:space="preserve">COOPERVALE    </t>
  </si>
  <si>
    <t xml:space="preserve">COOPERATIVA        </t>
  </si>
  <si>
    <t xml:space="preserve">COOPERNORDESTE     </t>
  </si>
  <si>
    <t xml:space="preserve">COOPERVALE         </t>
  </si>
  <si>
    <t>INSTITUTO PARAMITAS</t>
  </si>
  <si>
    <t xml:space="preserve">JOSE CUNHA         </t>
  </si>
  <si>
    <t xml:space="preserve">PAULO ROBERTO      </t>
  </si>
  <si>
    <t xml:space="preserve">MKS CONST LTDA   </t>
  </si>
  <si>
    <t xml:space="preserve">LEGISLAR         </t>
  </si>
  <si>
    <t xml:space="preserve">SUPER LICITE     </t>
  </si>
  <si>
    <t xml:space="preserve">GARDEN           </t>
  </si>
  <si>
    <t>TELEVISAO ATALAIA</t>
  </si>
  <si>
    <t xml:space="preserve">HENSCHEL HEALTH  </t>
  </si>
  <si>
    <t xml:space="preserve">MARCOS E BERTA   </t>
  </si>
  <si>
    <t xml:space="preserve">JOSE CUNHA       </t>
  </si>
  <si>
    <t xml:space="preserve">RUTH FERREIRA    </t>
  </si>
  <si>
    <t>M &amp; C - ENGENHARIA</t>
  </si>
  <si>
    <t>TOTAL</t>
  </si>
  <si>
    <t xml:space="preserve">JOSE CUNHA      </t>
  </si>
  <si>
    <t xml:space="preserve">MAPFRE VIDA S/A </t>
  </si>
  <si>
    <t>ENERGISA SERGIPE</t>
  </si>
  <si>
    <t xml:space="preserve">PAULO ROBERTO   </t>
  </si>
  <si>
    <t xml:space="preserve">LEGISLAR        </t>
  </si>
  <si>
    <t xml:space="preserve">OTIS            </t>
  </si>
  <si>
    <t xml:space="preserve">NM COMERCIO     </t>
  </si>
  <si>
    <t xml:space="preserve">SVN             </t>
  </si>
  <si>
    <t>07 - Inexigível</t>
  </si>
  <si>
    <t xml:space="preserve">BANCO CENTRAL      </t>
  </si>
  <si>
    <t xml:space="preserve">SEGRASE            </t>
  </si>
  <si>
    <t xml:space="preserve">EBC                </t>
  </si>
  <si>
    <t>SOCIEDADEPARANAENSE</t>
  </si>
  <si>
    <t>PEARSON EDUCATION D</t>
  </si>
  <si>
    <t xml:space="preserve">CORREIOS           </t>
  </si>
  <si>
    <t>COMPANHIA DE SANEAM</t>
  </si>
  <si>
    <t xml:space="preserve">OPEN TREINAMENTOS  </t>
  </si>
  <si>
    <t>SQUADRA CONSULTORIA</t>
  </si>
  <si>
    <t>ESCOLA DE TREINAMEN</t>
  </si>
  <si>
    <t xml:space="preserve">MENDES &amp; LOPES     </t>
  </si>
  <si>
    <t xml:space="preserve">CON TREINAMENTOS   </t>
  </si>
  <si>
    <t xml:space="preserve">MINHA BIBLIOTECA   </t>
  </si>
  <si>
    <t>MPS SOLUÇÕES T I LT</t>
  </si>
  <si>
    <t xml:space="preserve">SOLARIZE           </t>
  </si>
  <si>
    <t xml:space="preserve">SUCESSO TECNOLOGIA </t>
  </si>
  <si>
    <t xml:space="preserve">ABNT               </t>
  </si>
  <si>
    <t xml:space="preserve">AOVS SISTEMAS      </t>
  </si>
  <si>
    <t xml:space="preserve">GREEN HAT          </t>
  </si>
  <si>
    <t>12 - Pregão</t>
  </si>
  <si>
    <t xml:space="preserve">PSE SEGURANçA      </t>
  </si>
  <si>
    <t>TRIVALE ADMINISTRAC</t>
  </si>
  <si>
    <t>AGENCIA AEROTUR LT.</t>
  </si>
  <si>
    <t xml:space="preserve">DIGISEC            </t>
  </si>
  <si>
    <t xml:space="preserve">TICKET SOLUCOES    </t>
  </si>
  <si>
    <t xml:space="preserve">QUALYCOPY          </t>
  </si>
  <si>
    <t>BK TELECOMUNICACOES</t>
  </si>
  <si>
    <t xml:space="preserve">CLARO S.A.         </t>
  </si>
  <si>
    <t xml:space="preserve">SIG SOFTWARE       </t>
  </si>
  <si>
    <t xml:space="preserve">ADELSERVICE        </t>
  </si>
  <si>
    <t>ALESSANDRO DE SIQUE</t>
  </si>
  <si>
    <t xml:space="preserve">R.P.L. LTDA        </t>
  </si>
  <si>
    <t xml:space="preserve">A D'LESP INDUSTRIA </t>
  </si>
  <si>
    <t xml:space="preserve">LAYOUT             </t>
  </si>
  <si>
    <t xml:space="preserve">COMERCIAL LIMPEZA  </t>
  </si>
  <si>
    <t xml:space="preserve">MACHADO            </t>
  </si>
  <si>
    <t xml:space="preserve">LIVRARIA PRATICA   </t>
  </si>
  <si>
    <t xml:space="preserve">EDSERV             </t>
  </si>
  <si>
    <t xml:space="preserve">BRUCE              </t>
  </si>
  <si>
    <t>MC REST COM IMP LTD</t>
  </si>
  <si>
    <t>NETWORK SECURE SEGU</t>
  </si>
  <si>
    <t xml:space="preserve">LB COMÉRCIO        </t>
  </si>
  <si>
    <t xml:space="preserve">SENTINELA          </t>
  </si>
  <si>
    <t xml:space="preserve">JORGE              </t>
  </si>
  <si>
    <t xml:space="preserve">MEGAMÍDIA          </t>
  </si>
  <si>
    <t xml:space="preserve">FACHINELI          </t>
  </si>
  <si>
    <t xml:space="preserve">FH ENGENHARIA      </t>
  </si>
  <si>
    <t xml:space="preserve">FER - MAX          </t>
  </si>
  <si>
    <t xml:space="preserve">CONSTRUMIX         </t>
  </si>
  <si>
    <t xml:space="preserve">FAMAHA- COMERCIO   </t>
  </si>
  <si>
    <t xml:space="preserve">HELEN PAULA C.DIAS </t>
  </si>
  <si>
    <t>F.I.COM.DE M.CONST.</t>
  </si>
  <si>
    <t>PUBLICIDADE SUPERLU</t>
  </si>
  <si>
    <t xml:space="preserve">GARDEN             </t>
  </si>
  <si>
    <t>A D'LESP INDUSTRIA</t>
  </si>
  <si>
    <t xml:space="preserve">TARGET ENGENHARIA </t>
  </si>
  <si>
    <t xml:space="preserve">QUALYCOPY         </t>
  </si>
  <si>
    <t xml:space="preserve">GARDEN            </t>
  </si>
  <si>
    <t xml:space="preserve">SIG SOFTWARE      </t>
  </si>
  <si>
    <t xml:space="preserve">PSE SEGURANçA     </t>
  </si>
  <si>
    <t xml:space="preserve">R.P.L. LTDA       </t>
  </si>
  <si>
    <t>HELEN PAULA C.DIAS</t>
  </si>
  <si>
    <t xml:space="preserve">OBJECTTI           </t>
  </si>
  <si>
    <t>MULTILASER INDUSTRI</t>
  </si>
  <si>
    <t xml:space="preserve">MBM                </t>
  </si>
  <si>
    <t xml:space="preserve">PAPELARIA E BAZAR  </t>
  </si>
  <si>
    <t xml:space="preserve">AS DISTRIBUIDORA   </t>
  </si>
  <si>
    <t xml:space="preserve">FIEL COMERCIAL     </t>
  </si>
  <si>
    <t xml:space="preserve">LICITE BRASIL      </t>
  </si>
  <si>
    <t xml:space="preserve">RM COMERCIO        </t>
  </si>
  <si>
    <t xml:space="preserve">KR INDUSTRIA       </t>
  </si>
  <si>
    <t>ENGDTP &amp; MULTIMIDIA</t>
  </si>
  <si>
    <t xml:space="preserve">MULTILASER INDUSTRI </t>
  </si>
  <si>
    <t xml:space="preserve">SUL COM             </t>
  </si>
  <si>
    <t xml:space="preserve">RPF COMERCIAL       </t>
  </si>
  <si>
    <t xml:space="preserve">DIGISEC             </t>
  </si>
  <si>
    <t xml:space="preserve">MNX COMERCIAL       </t>
  </si>
  <si>
    <t xml:space="preserve">CENTER MIX          </t>
  </si>
  <si>
    <t xml:space="preserve">MASTER MINAS        </t>
  </si>
  <si>
    <t xml:space="preserve">CASA DE IDEIAS      </t>
  </si>
  <si>
    <t xml:space="preserve">ALESSANDRO DE SIQUE </t>
  </si>
  <si>
    <t xml:space="preserve">LIVRARIA PRATICA    </t>
  </si>
  <si>
    <t xml:space="preserve">BK TELECOMUNICACOES </t>
  </si>
  <si>
    <t xml:space="preserve">MOEMA MARY FONSECA </t>
  </si>
  <si>
    <t xml:space="preserve">DISTRIBUIDOR       </t>
  </si>
  <si>
    <t xml:space="preserve">J. F. GRÁFICA   </t>
  </si>
  <si>
    <t xml:space="preserve">IMPERIO         </t>
  </si>
  <si>
    <t>CASSIANA PEREIRA</t>
  </si>
  <si>
    <t xml:space="preserve">SMART ENERGY    </t>
  </si>
  <si>
    <t xml:space="preserve">JONATAN WILI    </t>
  </si>
  <si>
    <t xml:space="preserve">WKM             </t>
  </si>
  <si>
    <t xml:space="preserve">JAIR JUNIOR     </t>
  </si>
  <si>
    <t xml:space="preserve">PORTO SEGURO    </t>
  </si>
  <si>
    <t xml:space="preserve">BAZAR MN        </t>
  </si>
  <si>
    <t>FLEXOWAY GRAFICA</t>
  </si>
  <si>
    <t xml:space="preserve">CONSTRUMIX      </t>
  </si>
  <si>
    <t>SOBRAL CHAVE CARIMB</t>
  </si>
  <si>
    <t xml:space="preserve">SAMUEL PADOVAM     </t>
  </si>
  <si>
    <t>REFORMAR ELEVADORES</t>
  </si>
  <si>
    <t>LIMPMAIS COM EIRELI</t>
  </si>
  <si>
    <t xml:space="preserve">BBC                </t>
  </si>
  <si>
    <t xml:space="preserve">R T COSTA          </t>
  </si>
  <si>
    <t xml:space="preserve">RENASCER LTDA - ME </t>
  </si>
  <si>
    <t xml:space="preserve">GE EXTINTORES     </t>
  </si>
  <si>
    <t>EFICIENTE COMERCIO</t>
  </si>
  <si>
    <t xml:space="preserve">ORDEPSEG          </t>
  </si>
  <si>
    <t>MOEMA MARY FONSECA</t>
  </si>
  <si>
    <t xml:space="preserve">DELL COMPUTADORES </t>
  </si>
  <si>
    <t xml:space="preserve">CCK COMERCIAL     </t>
  </si>
  <si>
    <t xml:space="preserve">GTMAX3D           </t>
  </si>
  <si>
    <t xml:space="preserve">LIDER NOTEBOOKS   </t>
  </si>
  <si>
    <t xml:space="preserve">PRP BORGES         </t>
  </si>
  <si>
    <t xml:space="preserve">3BE COMERCIO - EPP </t>
  </si>
  <si>
    <t>J.A.F. DORNELLES FI</t>
  </si>
  <si>
    <t>MADE INFORMATICA LT</t>
  </si>
  <si>
    <t xml:space="preserve">R. C. ROMANO       </t>
  </si>
  <si>
    <t>SPACE INFORMATICA E</t>
  </si>
  <si>
    <t xml:space="preserve">JOSÉ CARLOS        </t>
  </si>
  <si>
    <t xml:space="preserve">BOM GOSTO          </t>
  </si>
  <si>
    <t xml:space="preserve">2TLB COMERCIO      </t>
  </si>
  <si>
    <t xml:space="preserve">HKA                </t>
  </si>
  <si>
    <t xml:space="preserve">ALBERFLEX LTDA     </t>
  </si>
  <si>
    <t>LIBRAMOVEIS COMERCI</t>
  </si>
  <si>
    <t xml:space="preserve">STRAFER            </t>
  </si>
  <si>
    <t xml:space="preserve">C &amp; C              </t>
  </si>
  <si>
    <t xml:space="preserve">UNISOFT            </t>
  </si>
  <si>
    <t xml:space="preserve">MARKAS DE RESENDE  </t>
  </si>
  <si>
    <t xml:space="preserve">EXITUS COMERCIAL   </t>
  </si>
  <si>
    <t xml:space="preserve">BELLSUB COM. LTDA  </t>
  </si>
  <si>
    <t xml:space="preserve">SPORTHAUS          </t>
  </si>
  <si>
    <t xml:space="preserve">PREMIUM            </t>
  </si>
  <si>
    <t xml:space="preserve">FUDICAO RECICLAR   </t>
  </si>
  <si>
    <t xml:space="preserve">WTEC               </t>
  </si>
  <si>
    <t xml:space="preserve">OKALANGO_EVENTOS   </t>
  </si>
  <si>
    <t>DATEN TECNOLOGIA LT</t>
  </si>
  <si>
    <t>POSITIVO INFORMATIC</t>
  </si>
  <si>
    <t xml:space="preserve">CCK COMERCIAL      </t>
  </si>
  <si>
    <t xml:space="preserve">L.F.SILVA-MÁQUINAS </t>
  </si>
  <si>
    <t xml:space="preserve">GTMAX3D            </t>
  </si>
  <si>
    <t xml:space="preserve">LIDER NOTEBOOKS    </t>
  </si>
  <si>
    <t>Lista de empenhos da Reitoria por modalidade de licitação emitidos no exercício 2020</t>
  </si>
  <si>
    <t xml:space="preserve">M&amp;C  </t>
  </si>
  <si>
    <t>SOLOX</t>
  </si>
  <si>
    <t xml:space="preserve">EMP  </t>
  </si>
  <si>
    <t>CORREIOS</t>
  </si>
  <si>
    <t xml:space="preserve">LIMPMAXI           </t>
  </si>
  <si>
    <t xml:space="preserve">SACEL              </t>
  </si>
  <si>
    <t xml:space="preserve">PRINT GRAF EIRELI  </t>
  </si>
  <si>
    <t xml:space="preserve">MONSARAS           </t>
  </si>
  <si>
    <t xml:space="preserve">SACEL             </t>
  </si>
  <si>
    <t xml:space="preserve">PORTO SEGURO      </t>
  </si>
  <si>
    <t xml:space="preserve">FER - MAX         </t>
  </si>
  <si>
    <t>RENASCER LTDA - ME</t>
  </si>
  <si>
    <t>F.I.COM.DE M.CONST</t>
  </si>
  <si>
    <t xml:space="preserve">SUL COM           </t>
  </si>
  <si>
    <t xml:space="preserve">S.A. DE JESUS     </t>
  </si>
  <si>
    <t>K DE T H AGRA - ME</t>
  </si>
  <si>
    <t xml:space="preserve">LICERI            </t>
  </si>
  <si>
    <t xml:space="preserve">ELETRICA          </t>
  </si>
  <si>
    <t>LICITARE PRODUTOS M</t>
  </si>
  <si>
    <t xml:space="preserve">CENTER MIX         </t>
  </si>
  <si>
    <t xml:space="preserve">TC DA SILVA        </t>
  </si>
  <si>
    <t xml:space="preserve">VM MAT CONSTRUÇÕES </t>
  </si>
  <si>
    <t xml:space="preserve">EFICIENTE COMERCIO </t>
  </si>
  <si>
    <t xml:space="preserve">STOP LAB           </t>
  </si>
  <si>
    <t xml:space="preserve">MAYCOM VINICIUS    </t>
  </si>
  <si>
    <t xml:space="preserve">MPRR               </t>
  </si>
  <si>
    <t xml:space="preserve">ANDRE SCHILLING    </t>
  </si>
  <si>
    <t>MSCJ COM ATACADISTA</t>
  </si>
  <si>
    <t>VVS COMERCIO DE ART</t>
  </si>
  <si>
    <t>CIA SUL S. ELETRIC.</t>
  </si>
  <si>
    <t xml:space="preserve">S.M GUIMARAES      </t>
  </si>
  <si>
    <t xml:space="preserve">CORREIOS     </t>
  </si>
  <si>
    <t>SAAE/ESTANCIA</t>
  </si>
  <si>
    <t xml:space="preserve">CORESE             </t>
  </si>
  <si>
    <t xml:space="preserve">novoconceitolocaC  </t>
  </si>
  <si>
    <t xml:space="preserve">DATAC COMÉRCIO     </t>
  </si>
  <si>
    <t xml:space="preserve">LB COMÉRCIO       </t>
  </si>
  <si>
    <t xml:space="preserve">CONSTRUMIX        </t>
  </si>
  <si>
    <t xml:space="preserve">CENTER MIX        </t>
  </si>
  <si>
    <t>J.W.VISION SERVICE</t>
  </si>
  <si>
    <t>VINICIUS CHAVES EP</t>
  </si>
  <si>
    <t xml:space="preserve">novoconceitolocaC </t>
  </si>
  <si>
    <t xml:space="preserve">BAZAR MN           </t>
  </si>
  <si>
    <t xml:space="preserve">GOIÂNIA INSULFILM  </t>
  </si>
  <si>
    <t xml:space="preserve">ELETRICA           </t>
  </si>
  <si>
    <t xml:space="preserve">M.R. MAGALHAES     </t>
  </si>
  <si>
    <t xml:space="preserve">PORTO SEGURO       </t>
  </si>
  <si>
    <t xml:space="preserve">TENDAS ALUBAN      </t>
  </si>
  <si>
    <t xml:space="preserve">SOUZA E LISBOA     </t>
  </si>
  <si>
    <t xml:space="preserve">MGS COMERCIO       </t>
  </si>
  <si>
    <t xml:space="preserve">DAGEAL COMÉRCIO    </t>
  </si>
  <si>
    <t xml:space="preserve">RIQUEL             </t>
  </si>
  <si>
    <t xml:space="preserve">RC RAMOS           </t>
  </si>
  <si>
    <t xml:space="preserve">PRISMA             </t>
  </si>
  <si>
    <t>LAZARO BEZERRA SOAR</t>
  </si>
  <si>
    <t xml:space="preserve">BOING COM ATAC     </t>
  </si>
  <si>
    <t>PAPELARIA PAPEL LTD</t>
  </si>
  <si>
    <t xml:space="preserve">GUILHERME DE JESUS </t>
  </si>
  <si>
    <t>ANA PAULA GONSALVES</t>
  </si>
  <si>
    <t xml:space="preserve">HENRIQUE BRAYAN    </t>
  </si>
  <si>
    <t xml:space="preserve">SCORPION           </t>
  </si>
  <si>
    <t>ARVELLOS SUPRIMENTO</t>
  </si>
  <si>
    <t xml:space="preserve">TOKNOBRE         </t>
  </si>
  <si>
    <t xml:space="preserve">PREMIUM          </t>
  </si>
  <si>
    <t xml:space="preserve">EXITUS COMERCIAL </t>
  </si>
  <si>
    <t>MARKAS DE RESENDE</t>
  </si>
  <si>
    <t xml:space="preserve">C &amp; C            </t>
  </si>
  <si>
    <t>BELLSUB COM. LTDA</t>
  </si>
  <si>
    <t xml:space="preserve">ANDRE SCHILLING  </t>
  </si>
  <si>
    <t>EFICIENTE COMERCI</t>
  </si>
  <si>
    <t xml:space="preserve">LIVRARIA PRATICA </t>
  </si>
  <si>
    <t xml:space="preserve">OBJECTTI         </t>
  </si>
  <si>
    <t xml:space="preserve">MAYCOM VINICIUS  </t>
  </si>
  <si>
    <t xml:space="preserve">SANTOS &amp; GOULART </t>
  </si>
  <si>
    <t xml:space="preserve">BIODIAG           </t>
  </si>
  <si>
    <t>SILVANDRO DIEGO DE</t>
  </si>
  <si>
    <t xml:space="preserve">STRAFER           </t>
  </si>
  <si>
    <t xml:space="preserve">TIE               </t>
  </si>
  <si>
    <t xml:space="preserve">COMERCIAL LIMPEZA </t>
  </si>
  <si>
    <t>Lista de empenhos do campus Glória por modalidade de licitação emitidos no exercício 2020</t>
  </si>
  <si>
    <t>Lista de empenhos do campus Estância por modalidade de licitação emitidos no exercício 2020</t>
  </si>
  <si>
    <t>Lista de empenhos do campus Itabaiana por modalidade de licitação emitidos no exercício 2020</t>
  </si>
  <si>
    <t>03 - Tomada de preço</t>
  </si>
  <si>
    <t>CONSTRUÇOES E SERV</t>
  </si>
  <si>
    <t>ENERGISA SERGIPE -</t>
  </si>
  <si>
    <t xml:space="preserve">PREMIER            </t>
  </si>
  <si>
    <t xml:space="preserve">J.W.VISION SERVICE </t>
  </si>
  <si>
    <t>ESTRELA  SERV. LTDA</t>
  </si>
  <si>
    <t xml:space="preserve">HELIO M SAITO      </t>
  </si>
  <si>
    <t xml:space="preserve">GRAFICPAPER        </t>
  </si>
  <si>
    <t>SANEANDO - PROJETOS</t>
  </si>
  <si>
    <t xml:space="preserve">VC COMERCIO        </t>
  </si>
  <si>
    <t xml:space="preserve">TC COMERCIO        </t>
  </si>
  <si>
    <t xml:space="preserve">INFODATAS          </t>
  </si>
  <si>
    <t xml:space="preserve">SOLARIS            </t>
  </si>
  <si>
    <t>I.R. COMERCIO E MAT</t>
  </si>
  <si>
    <t xml:space="preserve">MR.PAPER LTDA      </t>
  </si>
  <si>
    <t xml:space="preserve">AMILTON GUIMARAES  </t>
  </si>
  <si>
    <t xml:space="preserve">GGV COMERCIAL      </t>
  </si>
  <si>
    <t xml:space="preserve">LICERI             </t>
  </si>
  <si>
    <t xml:space="preserve">SANTOS &amp; GOULART   </t>
  </si>
  <si>
    <t xml:space="preserve">SMART ENERGY       </t>
  </si>
  <si>
    <t xml:space="preserve">IMPERIO            </t>
  </si>
  <si>
    <t xml:space="preserve">DIARLEY PEREIRA    </t>
  </si>
  <si>
    <t xml:space="preserve">BETBI BRINDES      </t>
  </si>
  <si>
    <t xml:space="preserve">B DO C CORDEIRO    </t>
  </si>
  <si>
    <t xml:space="preserve">H. F. ZAMORA       </t>
  </si>
  <si>
    <t>PERSONALIZAR BRASIL</t>
  </si>
  <si>
    <t xml:space="preserve">GREEN GIFTS        </t>
  </si>
  <si>
    <t xml:space="preserve">SAFIRA             </t>
  </si>
  <si>
    <t xml:space="preserve">DELL COMPUTADORES  </t>
  </si>
  <si>
    <t xml:space="preserve">DOL                </t>
  </si>
  <si>
    <t>MAPE COM E REP LTDA</t>
  </si>
  <si>
    <t>DSKA COMERCIAL LTDA</t>
  </si>
  <si>
    <t xml:space="preserve">GE EXTINTORES      </t>
  </si>
  <si>
    <t xml:space="preserve">TIE                </t>
  </si>
  <si>
    <t>ZS TEXTIL IND. CONF</t>
  </si>
  <si>
    <t xml:space="preserve">BIODIAG            </t>
  </si>
  <si>
    <t xml:space="preserve">BYTENIS            </t>
  </si>
  <si>
    <t xml:space="preserve">GE EXTINTORES   </t>
  </si>
  <si>
    <t>OKALANGO_EVENTOS</t>
  </si>
  <si>
    <t>SANTOS &amp; GOULART</t>
  </si>
  <si>
    <t xml:space="preserve">BETBI BRINDES   </t>
  </si>
  <si>
    <t xml:space="preserve">GREEN GIFTS     </t>
  </si>
  <si>
    <t>Lista de empenhos do campus Tobias Barreto por modalidade de licitação emitidos no exercício 2020</t>
  </si>
  <si>
    <t xml:space="preserve">CORREIOS            </t>
  </si>
  <si>
    <t xml:space="preserve">FUNIN               </t>
  </si>
  <si>
    <t xml:space="preserve">COMPANHIA DE SANEAM </t>
  </si>
  <si>
    <t xml:space="preserve">BRAGAL             </t>
  </si>
  <si>
    <t xml:space="preserve"> LAZARO BEZERRA SOAR</t>
  </si>
  <si>
    <t xml:space="preserve"> KR INDUSTRIA       </t>
  </si>
  <si>
    <t xml:space="preserve"> QUALYCOPY          </t>
  </si>
  <si>
    <t xml:space="preserve"> MONSARAS           </t>
  </si>
  <si>
    <t xml:space="preserve"> ESTRELA  SERV. LTDA</t>
  </si>
  <si>
    <t xml:space="preserve"> BK TELECOMUNICACOES</t>
  </si>
  <si>
    <t xml:space="preserve"> LB COMÉRCIO        </t>
  </si>
  <si>
    <t xml:space="preserve"> SOBRAL CHAVE CARIMB</t>
  </si>
  <si>
    <t xml:space="preserve">CHEK MAT COMERCIO  </t>
  </si>
  <si>
    <t xml:space="preserve">COMERCIAL IDEAL    </t>
  </si>
  <si>
    <t xml:space="preserve">RB COMUNICACAO     </t>
  </si>
  <si>
    <t xml:space="preserve">TID                </t>
  </si>
  <si>
    <t>INSETILAR CONTROLAD</t>
  </si>
  <si>
    <t>RAPHAEL SILVA ARAUJ</t>
  </si>
  <si>
    <t xml:space="preserve">IDPROMO            </t>
  </si>
  <si>
    <t xml:space="preserve">RICRADO GOMES      </t>
  </si>
  <si>
    <t xml:space="preserve">COM PAPEIS RS      </t>
  </si>
  <si>
    <t xml:space="preserve">ANDREA C. SCHUCKES </t>
  </si>
  <si>
    <t xml:space="preserve">GRAFICA E ED. LESS </t>
  </si>
  <si>
    <t>DABES DISTRIBUIDORA</t>
  </si>
  <si>
    <t xml:space="preserve">MKS SOLUCOES       </t>
  </si>
  <si>
    <t>Lista de empenhos do campus Socorro por modalidade de licitação emitidos no exercício 2020</t>
  </si>
  <si>
    <t xml:space="preserve">ENERGISA SERGIPE - </t>
  </si>
  <si>
    <t xml:space="preserve">MANUTECNICA        </t>
  </si>
  <si>
    <t xml:space="preserve">FLEX SINALIZAÇÃO   </t>
  </si>
  <si>
    <t xml:space="preserve">NACIONAL SOLUCOES  </t>
  </si>
  <si>
    <t xml:space="preserve">MARIO SERGIO       </t>
  </si>
  <si>
    <t xml:space="preserve">KRIMA VENDAS SERV. </t>
  </si>
  <si>
    <t xml:space="preserve">COML.MARELLY LTDA  </t>
  </si>
  <si>
    <t xml:space="preserve">GONZAGA            </t>
  </si>
  <si>
    <t xml:space="preserve">MEILOCK            </t>
  </si>
  <si>
    <t>PARMAGNANI COMERCIO</t>
  </si>
  <si>
    <t xml:space="preserve">SOLARIS             </t>
  </si>
  <si>
    <t xml:space="preserve">ARIADNER            </t>
  </si>
  <si>
    <t xml:space="preserve">LANCONEX            </t>
  </si>
  <si>
    <t xml:space="preserve">TC COMERCIO         </t>
  </si>
  <si>
    <t xml:space="preserve">novoconceitolocaC   </t>
  </si>
  <si>
    <t xml:space="preserve">AMILTON GUIMARAES   </t>
  </si>
  <si>
    <t xml:space="preserve">INFODATAS           </t>
  </si>
  <si>
    <t xml:space="preserve">I.R. COMERCIO E MAT </t>
  </si>
  <si>
    <t xml:space="preserve">NACIONAL SOLUCOES   </t>
  </si>
  <si>
    <t xml:space="preserve">MANUTECNICA         </t>
  </si>
  <si>
    <t xml:space="preserve">CHRISTIANE SOARES   </t>
  </si>
  <si>
    <t xml:space="preserve">OK INFORMATICA     </t>
  </si>
  <si>
    <t xml:space="preserve">PERSIANAS LTDA     </t>
  </si>
  <si>
    <t>Lista de empenhos do campus Propriá por modalidade de licitação emitidos no exercício 2020</t>
  </si>
  <si>
    <t xml:space="preserve">N&amp;C SERVICOS      </t>
  </si>
  <si>
    <t xml:space="preserve">DIOCESE             </t>
  </si>
  <si>
    <t xml:space="preserve">ARISTHEU           </t>
  </si>
  <si>
    <t xml:space="preserve">TRIPLICE           </t>
  </si>
  <si>
    <t xml:space="preserve">JJ VITALLI         </t>
  </si>
  <si>
    <t xml:space="preserve">HLP                </t>
  </si>
  <si>
    <t xml:space="preserve">EBL ELETRONICOS    </t>
  </si>
  <si>
    <t xml:space="preserve">ANA PAULA GONSALVES </t>
  </si>
  <si>
    <t xml:space="preserve">LAZARO BEZERRA SOAR </t>
  </si>
  <si>
    <t xml:space="preserve">SACEL               </t>
  </si>
  <si>
    <t xml:space="preserve">BOING COM ATAC      </t>
  </si>
  <si>
    <t xml:space="preserve">MAGITECH            </t>
  </si>
  <si>
    <t xml:space="preserve">METTA              </t>
  </si>
  <si>
    <t xml:space="preserve">MEGAFER            </t>
  </si>
  <si>
    <t>FORMIS INSTRUMENTOS</t>
  </si>
  <si>
    <t xml:space="preserve">REI TECH           </t>
  </si>
  <si>
    <t>VM MAT CONSTRUÇÕES</t>
  </si>
  <si>
    <t xml:space="preserve">NOROESTECOMERCIAL </t>
  </si>
  <si>
    <t xml:space="preserve">MKS SOLUCOES      </t>
  </si>
  <si>
    <t xml:space="preserve">BYTENIS           </t>
  </si>
  <si>
    <t xml:space="preserve">MPRR              </t>
  </si>
  <si>
    <t>Lista de empenhos do campus São Cristóvão por modalidade de licitação emitidos no exercício 2020</t>
  </si>
  <si>
    <t xml:space="preserve"> ENERGISA SERGIPE - </t>
  </si>
  <si>
    <t xml:space="preserve"> INST.TECN.PESQUISA </t>
  </si>
  <si>
    <t xml:space="preserve"> CORREIOS           </t>
  </si>
  <si>
    <t xml:space="preserve"> Nordeste Led Empree</t>
  </si>
  <si>
    <t xml:space="preserve"> REJANE INGRID      </t>
  </si>
  <si>
    <t xml:space="preserve">CORREIOS </t>
  </si>
  <si>
    <t xml:space="preserve">G P COMERCIO E SERV </t>
  </si>
  <si>
    <t xml:space="preserve">UNIGAS              </t>
  </si>
  <si>
    <t xml:space="preserve">TEC NEWS            </t>
  </si>
  <si>
    <t xml:space="preserve">TRIVALE ADMINISTRAC </t>
  </si>
  <si>
    <t xml:space="preserve">DISTRIBUIDOR        </t>
  </si>
  <si>
    <t xml:space="preserve">ERICK LIMA          </t>
  </si>
  <si>
    <t xml:space="preserve">TERRA               </t>
  </si>
  <si>
    <t xml:space="preserve">PHE                 </t>
  </si>
  <si>
    <t xml:space="preserve">ARACAJU             </t>
  </si>
  <si>
    <t xml:space="preserve">QUALYCOPY       </t>
  </si>
  <si>
    <t xml:space="preserve">SACEL           </t>
  </si>
  <si>
    <t xml:space="preserve">EDSERV          </t>
  </si>
  <si>
    <t xml:space="preserve">CLARO S.A.      </t>
  </si>
  <si>
    <t xml:space="preserve">TEC NEWS        </t>
  </si>
  <si>
    <t xml:space="preserve">TICKET SOLUCOES </t>
  </si>
  <si>
    <t xml:space="preserve">DISTRIBUIDOR    </t>
  </si>
  <si>
    <t xml:space="preserve">GONZAGA         </t>
  </si>
  <si>
    <t xml:space="preserve">ARACAJU         </t>
  </si>
  <si>
    <t>NITROAGRO EIRELI</t>
  </si>
  <si>
    <t xml:space="preserve">MONICA MEU GÁS  </t>
  </si>
  <si>
    <t xml:space="preserve">UNIGAS             </t>
  </si>
  <si>
    <t xml:space="preserve">TECNO2000          </t>
  </si>
  <si>
    <t>ELITTE DEDETIZADORA</t>
  </si>
  <si>
    <t xml:space="preserve">W T REFRIG. LTDA   </t>
  </si>
  <si>
    <t xml:space="preserve">EDWINEY ME         </t>
  </si>
  <si>
    <t xml:space="preserve">ORTHOVIDA          </t>
  </si>
  <si>
    <t xml:space="preserve">E-TRIPODE          </t>
  </si>
  <si>
    <t xml:space="preserve">MAGITECH           </t>
  </si>
  <si>
    <t xml:space="preserve">INTERJET COMERCIAL </t>
  </si>
  <si>
    <t xml:space="preserve">IDEALFRIO          </t>
  </si>
  <si>
    <t>SEGINFO COM.&amp; SERV.</t>
  </si>
  <si>
    <t>ARTFRIO IND. E COM.</t>
  </si>
  <si>
    <t xml:space="preserve">METALTEC           </t>
  </si>
  <si>
    <t>DIDAQUE EMPREENDIME</t>
  </si>
  <si>
    <t xml:space="preserve"> W T REFRIG. LTDA   </t>
  </si>
  <si>
    <t xml:space="preserve"> SACEL              </t>
  </si>
  <si>
    <t xml:space="preserve"> REY-GLASS          </t>
  </si>
  <si>
    <t xml:space="preserve"> R T COSTA          </t>
  </si>
  <si>
    <t xml:space="preserve"> TEC NEWS           </t>
  </si>
  <si>
    <t xml:space="preserve"> BRAGAL             </t>
  </si>
  <si>
    <t xml:space="preserve"> CORESE             </t>
  </si>
  <si>
    <t xml:space="preserve"> ELETRICA           </t>
  </si>
  <si>
    <t xml:space="preserve">RICARDO SOUZA      </t>
  </si>
  <si>
    <t xml:space="preserve">ARGENTINA          </t>
  </si>
  <si>
    <t xml:space="preserve">MAXIMO             </t>
  </si>
  <si>
    <t xml:space="preserve">KL SERVICOS        </t>
  </si>
  <si>
    <t xml:space="preserve">VANESSA RODRIGUES  </t>
  </si>
  <si>
    <t xml:space="preserve">STAR COMERCIO      </t>
  </si>
  <si>
    <t xml:space="preserve">SAFE - SUPPLY &amp; IT </t>
  </si>
  <si>
    <t>LG COMERCIO E SERV.</t>
  </si>
  <si>
    <t xml:space="preserve">VIVO LICITACOES    </t>
  </si>
  <si>
    <t>INSTRUTHERM INSTRUM</t>
  </si>
  <si>
    <t>NOVA ERA CONFECCOES</t>
  </si>
  <si>
    <t xml:space="preserve">MOREIRA E ANDRADE  </t>
  </si>
  <si>
    <t>PURA VIDA ALIMENTOS</t>
  </si>
  <si>
    <t xml:space="preserve">ARACAJU            </t>
  </si>
  <si>
    <t xml:space="preserve">H M DISTRIBUIDORA  </t>
  </si>
  <si>
    <t xml:space="preserve">SOS GAS LTDA       </t>
  </si>
  <si>
    <t xml:space="preserve">R T COSTA         </t>
  </si>
  <si>
    <t xml:space="preserve">MIRAZAB           </t>
  </si>
  <si>
    <t xml:space="preserve">SUARES LIMPEZA    </t>
  </si>
  <si>
    <t xml:space="preserve">SMART ENERGY      </t>
  </si>
  <si>
    <t xml:space="preserve">IMPERIO           </t>
  </si>
  <si>
    <t xml:space="preserve">HR7                </t>
  </si>
  <si>
    <t>IFSE/CAMPUS S.CRIST</t>
  </si>
  <si>
    <t xml:space="preserve">BIDDEN COMERCIAL   </t>
  </si>
  <si>
    <t xml:space="preserve">PROLIMP PRODUTOS  </t>
  </si>
  <si>
    <t xml:space="preserve">SANTOS &amp; GOULART  </t>
  </si>
  <si>
    <t xml:space="preserve">SCHNEIDER         </t>
  </si>
  <si>
    <t xml:space="preserve">EXITUS COMERCIAL  </t>
  </si>
  <si>
    <t xml:space="preserve">C &amp; C             </t>
  </si>
  <si>
    <t xml:space="preserve">UNISOFT           </t>
  </si>
  <si>
    <t xml:space="preserve">SPORTHAUS         </t>
  </si>
  <si>
    <t xml:space="preserve">MARKAS DE RESENDE </t>
  </si>
  <si>
    <t xml:space="preserve">ANDRE SCHILLING   </t>
  </si>
  <si>
    <t xml:space="preserve">IDPROMO             </t>
  </si>
  <si>
    <t xml:space="preserve">PERSONALIZAR BRASIL </t>
  </si>
  <si>
    <t xml:space="preserve">GRAFICA E ED. LESS  </t>
  </si>
  <si>
    <t xml:space="preserve">BETBI BRINDES       </t>
  </si>
  <si>
    <t xml:space="preserve">OKALANGO_EVENTOS    </t>
  </si>
  <si>
    <t xml:space="preserve">TID                 </t>
  </si>
  <si>
    <t xml:space="preserve">GREEN GIFTS         </t>
  </si>
  <si>
    <t xml:space="preserve">H. F. ZAMORA        </t>
  </si>
  <si>
    <t xml:space="preserve">COM PAPEIS RS       </t>
  </si>
  <si>
    <t xml:space="preserve">EDWINEY ME          </t>
  </si>
  <si>
    <t xml:space="preserve">RC SCIENTIFIC       </t>
  </si>
  <si>
    <t xml:space="preserve">ANDRE SCHILLING     </t>
  </si>
  <si>
    <t xml:space="preserve"> B DO C CORDEIRO</t>
  </si>
  <si>
    <t xml:space="preserve"> LUIS ANDRE     </t>
  </si>
  <si>
    <t>Lista de empenhos do campus Aracaju por modalidade de licitação emitidos no exercício 2020</t>
  </si>
  <si>
    <t xml:space="preserve">FGP SOLUTIONS     </t>
  </si>
  <si>
    <t xml:space="preserve">LS SYSTEMS        </t>
  </si>
  <si>
    <t xml:space="preserve">VIVO LICITACOES   </t>
  </si>
  <si>
    <t xml:space="preserve">ALLAN KESLEY      </t>
  </si>
  <si>
    <t xml:space="preserve">ABRH               </t>
  </si>
  <si>
    <t xml:space="preserve">PORTAL TURISMO     </t>
  </si>
  <si>
    <t xml:space="preserve">LOCOPIA LTDA       </t>
  </si>
  <si>
    <t>MED E SERVICOS LTDA</t>
  </si>
  <si>
    <t xml:space="preserve">ARTICO INSTALACOES </t>
  </si>
  <si>
    <t>PLANETA SUSTENTAVEL</t>
  </si>
  <si>
    <t xml:space="preserve">CARVALHO E SANTOS  </t>
  </si>
  <si>
    <t xml:space="preserve">W. L. ALIMENTOS  ME </t>
  </si>
  <si>
    <t xml:space="preserve">COMERCIAL LIMPEZA   </t>
  </si>
  <si>
    <t xml:space="preserve">AR PROJECT          </t>
  </si>
  <si>
    <t xml:space="preserve">R.P.L. LTDA         </t>
  </si>
  <si>
    <t xml:space="preserve">EDSERV              </t>
  </si>
  <si>
    <t xml:space="preserve">QUALYCOPY           </t>
  </si>
  <si>
    <t xml:space="preserve">REFORMAR ELEVADORES </t>
  </si>
  <si>
    <t xml:space="preserve">INLABEL EIRELI      </t>
  </si>
  <si>
    <t xml:space="preserve">DENTAL BH BRASIL    </t>
  </si>
  <si>
    <t xml:space="preserve">DENTAL HIGIX        </t>
  </si>
  <si>
    <t xml:space="preserve">GE EXTINTORES       </t>
  </si>
  <si>
    <t xml:space="preserve">PLANETA SUSTENTAVEL </t>
  </si>
  <si>
    <t xml:space="preserve">FAMAHA- COMERCIO    </t>
  </si>
  <si>
    <t xml:space="preserve">LUANDA INFORMÁTICA  </t>
  </si>
  <si>
    <t xml:space="preserve">RAPHAEL SILVA ARAUJ </t>
  </si>
  <si>
    <t xml:space="preserve">VR_BRASIL           </t>
  </si>
  <si>
    <t xml:space="preserve">CHEK MAT COMERCIO   </t>
  </si>
  <si>
    <t xml:space="preserve">VC COMERCIO         </t>
  </si>
  <si>
    <t xml:space="preserve">PARMAGNANI COMERCIO </t>
  </si>
  <si>
    <t xml:space="preserve">SUL COM            </t>
  </si>
  <si>
    <t xml:space="preserve">MASTER MINAS       </t>
  </si>
  <si>
    <t xml:space="preserve">COURACO            </t>
  </si>
  <si>
    <t xml:space="preserve"> LICERI             </t>
  </si>
  <si>
    <t xml:space="preserve"> COM.VANGUARDEIRA   </t>
  </si>
  <si>
    <t xml:space="preserve"> CARVALHO E SANTOS  </t>
  </si>
  <si>
    <t xml:space="preserve"> GARDEN             </t>
  </si>
  <si>
    <t xml:space="preserve"> REFORMAR ELEVADORES</t>
  </si>
  <si>
    <t xml:space="preserve"> OBJECTTI           </t>
  </si>
  <si>
    <t xml:space="preserve"> MOEMA MARY FONSECA </t>
  </si>
  <si>
    <t xml:space="preserve"> RAPHAEL SILVA ARAUJ</t>
  </si>
  <si>
    <t xml:space="preserve">ELIANDRO MACHADO   </t>
  </si>
  <si>
    <t xml:space="preserve">SCHNEIDER          </t>
  </si>
  <si>
    <t xml:space="preserve"> TOKNOBRE           </t>
  </si>
  <si>
    <t xml:space="preserve"> ISP SAúDE          </t>
  </si>
  <si>
    <t xml:space="preserve"> C &amp; C              </t>
  </si>
  <si>
    <t xml:space="preserve"> SPORTHAUS          </t>
  </si>
  <si>
    <t xml:space="preserve"> PREMIUM            </t>
  </si>
  <si>
    <t xml:space="preserve"> VVS COMERCIO DE ART</t>
  </si>
  <si>
    <t xml:space="preserve"> MARKAS DE RESENDE  </t>
  </si>
  <si>
    <t xml:space="preserve"> BELLSUB COM. LTDA  </t>
  </si>
  <si>
    <t xml:space="preserve"> TRIVALE ADMINISTRAC</t>
  </si>
  <si>
    <t xml:space="preserve"> REMOLIX            </t>
  </si>
  <si>
    <t xml:space="preserve"> PORTO SEGURO       </t>
  </si>
  <si>
    <t xml:space="preserve"> TENDAS ALUBAN      </t>
  </si>
  <si>
    <t xml:space="preserve">DILCREIA MARTINS   </t>
  </si>
  <si>
    <t xml:space="preserve">HUMAITA COMERCIO   </t>
  </si>
  <si>
    <t xml:space="preserve">SILVANDRO DIEGO DE </t>
  </si>
  <si>
    <t xml:space="preserve">NOROESTECOMERCIAL  </t>
  </si>
  <si>
    <t xml:space="preserve">BEM10              </t>
  </si>
  <si>
    <t xml:space="preserve">CLEBER NASCIMENTO  </t>
  </si>
  <si>
    <t xml:space="preserve">IRMAOS BOHRER      </t>
  </si>
  <si>
    <t xml:space="preserve">WCA DIGITAL LTDA   </t>
  </si>
  <si>
    <t xml:space="preserve">CARVALHO MIRANDA   </t>
  </si>
  <si>
    <t xml:space="preserve">RONEI CARDOSO      </t>
  </si>
  <si>
    <t xml:space="preserve">MELRILI            </t>
  </si>
  <si>
    <t>MATEC AV IMPORTACAO</t>
  </si>
  <si>
    <t xml:space="preserve">SIGMAFONE          </t>
  </si>
  <si>
    <t xml:space="preserve">COMERCIAL TXV COM. </t>
  </si>
  <si>
    <t xml:space="preserve">JORGE AMADO        </t>
  </si>
  <si>
    <t xml:space="preserve">montaltecserviCos  </t>
  </si>
  <si>
    <t xml:space="preserve">CENTRAL MOVEIS PARA </t>
  </si>
  <si>
    <t xml:space="preserve">J.A.F. DORNELLES FI </t>
  </si>
  <si>
    <t>Lista de empenhos do campus Lagarto por modalidade de licitação emitidos no exercício 2020</t>
  </si>
  <si>
    <t>CONSTRUT. NOGUEIRA</t>
  </si>
  <si>
    <t xml:space="preserve">CANELA             </t>
  </si>
  <si>
    <t xml:space="preserve">SDINIZ             </t>
  </si>
  <si>
    <t xml:space="preserve">ADONAI COMERCIO DE </t>
  </si>
  <si>
    <t xml:space="preserve">AJUTEC             </t>
  </si>
  <si>
    <t>J.A.CONSTRUTORA LOC</t>
  </si>
  <si>
    <t>GE ELETROELETRONICA</t>
  </si>
  <si>
    <t xml:space="preserve">RR CONSULTORIA     </t>
  </si>
  <si>
    <t xml:space="preserve">J CARLENA DA SILVA </t>
  </si>
  <si>
    <t xml:space="preserve">RONILTON SANTOS    </t>
  </si>
  <si>
    <t xml:space="preserve">OK INFORMATICA    </t>
  </si>
  <si>
    <t xml:space="preserve">MAGITECH          </t>
  </si>
  <si>
    <t>DENTECK AR CONDICI</t>
  </si>
  <si>
    <t>POTENCIA COMERCIAL</t>
  </si>
  <si>
    <t xml:space="preserve">E-TRIPODE         </t>
  </si>
  <si>
    <t xml:space="preserve">GOIÂNIA INSULFILM   </t>
  </si>
  <si>
    <t xml:space="preserve">SANEANDO - PROJETOS </t>
  </si>
  <si>
    <t xml:space="preserve">ELETRICA            </t>
  </si>
  <si>
    <t xml:space="preserve">SAFIRA              </t>
  </si>
  <si>
    <t xml:space="preserve">STRAFER             </t>
  </si>
  <si>
    <t xml:space="preserve">RENASCER LTDA - ME  </t>
  </si>
  <si>
    <t xml:space="preserve">TIE                 </t>
  </si>
  <si>
    <t xml:space="preserve">ZS TEXTIL IND. CONF </t>
  </si>
  <si>
    <t xml:space="preserve">BIODIAG             </t>
  </si>
  <si>
    <t xml:space="preserve">SMART ENERGY </t>
  </si>
  <si>
    <t xml:space="preserve">MKS SOLUCOES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</si>
</sst>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0" xfId="1" applyFont="1" applyAlignment="1">
      <alignment horizontal="center" vertical="center"/>
    </xf>
    <xf numFmtId="164" fontId="0" fillId="0" borderId="1" xfId="1" applyFont="1" applyBorder="1" applyAlignment="1">
      <alignment horizontal="center" vertical="center"/>
    </xf>
    <xf numFmtId="164" fontId="2" fillId="0" borderId="1" xfId="1" applyFont="1" applyBorder="1" applyAlignment="1">
      <alignment horizontal="center" vertical="center"/>
    </xf>
    <xf numFmtId="164" fontId="0" fillId="0" borderId="0" xfId="1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1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8"/>
  <sheetViews>
    <sheetView topLeftCell="D1" workbookViewId="0">
      <selection activeCell="D64" sqref="A64:XFD67"/>
    </sheetView>
  </sheetViews>
  <sheetFormatPr defaultRowHeight="15" x14ac:dyDescent="0.25"/>
  <cols>
    <col min="1" max="1" width="9.42578125" bestFit="1" customWidth="1"/>
    <col min="2" max="2" width="21.5703125" bestFit="1" customWidth="1"/>
    <col min="3" max="3" width="17" style="6" bestFit="1" customWidth="1"/>
    <col min="5" max="5" width="9.42578125" bestFit="1" customWidth="1"/>
    <col min="6" max="6" width="23.5703125" bestFit="1" customWidth="1"/>
    <col min="7" max="7" width="17" style="6" bestFit="1" customWidth="1"/>
    <col min="9" max="9" width="9.42578125" bestFit="1" customWidth="1"/>
    <col min="10" max="10" width="21.5703125" bestFit="1" customWidth="1"/>
    <col min="11" max="11" width="17" style="6" bestFit="1" customWidth="1"/>
  </cols>
  <sheetData>
    <row r="1" spans="1:11" ht="18.75" x14ac:dyDescent="0.25">
      <c r="A1" s="9" t="s">
        <v>175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x14ac:dyDescent="0.25">
      <c r="A2" s="1"/>
      <c r="B2" s="1"/>
      <c r="C2" s="3"/>
      <c r="D2" s="1"/>
      <c r="E2" s="1"/>
      <c r="F2" s="1"/>
      <c r="G2" s="3"/>
      <c r="H2" s="1"/>
      <c r="I2" s="1"/>
      <c r="J2" s="1"/>
      <c r="K2" s="3"/>
    </row>
    <row r="3" spans="1:11" x14ac:dyDescent="0.25">
      <c r="A3" s="8" t="s">
        <v>3</v>
      </c>
      <c r="B3" s="8"/>
      <c r="C3" s="8"/>
      <c r="D3" s="1"/>
      <c r="E3" s="8" t="s">
        <v>34</v>
      </c>
      <c r="F3" s="8"/>
      <c r="G3" s="8"/>
      <c r="H3" s="1"/>
      <c r="I3" s="8" t="s">
        <v>54</v>
      </c>
      <c r="J3" s="8"/>
      <c r="K3" s="8"/>
    </row>
    <row r="4" spans="1:11" x14ac:dyDescent="0.25">
      <c r="A4" s="2" t="s">
        <v>0</v>
      </c>
      <c r="B4" s="2" t="s">
        <v>2</v>
      </c>
      <c r="C4" s="4" t="s">
        <v>1</v>
      </c>
      <c r="D4" s="1"/>
      <c r="E4" s="2" t="s">
        <v>0</v>
      </c>
      <c r="F4" s="2" t="s">
        <v>2</v>
      </c>
      <c r="G4" s="4" t="s">
        <v>1</v>
      </c>
      <c r="H4" s="1"/>
      <c r="I4" s="2" t="s">
        <v>0</v>
      </c>
      <c r="J4" s="2" t="s">
        <v>2</v>
      </c>
      <c r="K4" s="4" t="s">
        <v>1</v>
      </c>
    </row>
    <row r="5" spans="1:11" x14ac:dyDescent="0.25">
      <c r="A5" s="2">
        <v>800010</v>
      </c>
      <c r="B5" s="2" t="s">
        <v>26</v>
      </c>
      <c r="C5" s="4">
        <v>538464.72</v>
      </c>
      <c r="D5" s="1"/>
      <c r="E5" s="2">
        <v>800015</v>
      </c>
      <c r="F5" s="2" t="s">
        <v>35</v>
      </c>
      <c r="G5" s="4">
        <v>375</v>
      </c>
      <c r="H5" s="1"/>
      <c r="I5" s="2">
        <v>800001</v>
      </c>
      <c r="J5" s="2" t="s">
        <v>55</v>
      </c>
      <c r="K5" s="4">
        <v>345204.96</v>
      </c>
    </row>
    <row r="6" spans="1:11" x14ac:dyDescent="0.25">
      <c r="A6" s="2">
        <v>800019</v>
      </c>
      <c r="B6" s="2" t="s">
        <v>27</v>
      </c>
      <c r="C6" s="4">
        <v>1686.3</v>
      </c>
      <c r="D6" s="1"/>
      <c r="E6" s="2">
        <v>800017</v>
      </c>
      <c r="F6" s="2" t="s">
        <v>36</v>
      </c>
      <c r="G6" s="4">
        <v>5284.6</v>
      </c>
      <c r="H6" s="1"/>
      <c r="I6" s="2">
        <v>800003</v>
      </c>
      <c r="J6" s="2" t="s">
        <v>56</v>
      </c>
      <c r="K6" s="4">
        <v>46746.239999999998</v>
      </c>
    </row>
    <row r="7" spans="1:11" x14ac:dyDescent="0.25">
      <c r="A7" s="2">
        <v>800022</v>
      </c>
      <c r="B7" s="2" t="s">
        <v>28</v>
      </c>
      <c r="C7" s="4">
        <v>223323.4</v>
      </c>
      <c r="D7" s="1"/>
      <c r="E7" s="2">
        <v>800020</v>
      </c>
      <c r="F7" s="2" t="s">
        <v>37</v>
      </c>
      <c r="G7" s="4">
        <v>24000</v>
      </c>
      <c r="H7" s="1"/>
      <c r="I7" s="2">
        <v>800005</v>
      </c>
      <c r="J7" s="2" t="s">
        <v>57</v>
      </c>
      <c r="K7" s="4">
        <v>24181.09</v>
      </c>
    </row>
    <row r="8" spans="1:11" x14ac:dyDescent="0.25">
      <c r="A8" s="2">
        <v>800023</v>
      </c>
      <c r="B8" s="2" t="s">
        <v>29</v>
      </c>
      <c r="C8" s="4">
        <v>641109.5</v>
      </c>
      <c r="D8" s="1"/>
      <c r="E8" s="2">
        <v>800030</v>
      </c>
      <c r="F8" s="2" t="s">
        <v>38</v>
      </c>
      <c r="G8" s="4">
        <v>9502.5400000000009</v>
      </c>
      <c r="H8" s="1"/>
      <c r="I8" s="2">
        <v>800007</v>
      </c>
      <c r="J8" s="2" t="s">
        <v>58</v>
      </c>
      <c r="K8" s="4">
        <v>2229.6</v>
      </c>
    </row>
    <row r="9" spans="1:11" x14ac:dyDescent="0.25">
      <c r="A9" s="2">
        <v>800028</v>
      </c>
      <c r="B9" s="2" t="s">
        <v>30</v>
      </c>
      <c r="C9" s="4">
        <v>65834.67</v>
      </c>
      <c r="D9" s="1"/>
      <c r="E9" s="2">
        <v>800032</v>
      </c>
      <c r="F9" s="2" t="s">
        <v>39</v>
      </c>
      <c r="G9" s="4">
        <v>75322.850000000006</v>
      </c>
      <c r="H9" s="1"/>
      <c r="I9" s="2">
        <v>800011</v>
      </c>
      <c r="J9" s="2" t="s">
        <v>59</v>
      </c>
      <c r="K9" s="4">
        <v>46000.01</v>
      </c>
    </row>
    <row r="10" spans="1:11" x14ac:dyDescent="0.25">
      <c r="A10" s="2">
        <v>800031</v>
      </c>
      <c r="B10" s="2" t="s">
        <v>31</v>
      </c>
      <c r="C10" s="4">
        <v>5400</v>
      </c>
      <c r="D10" s="1"/>
      <c r="E10" s="2">
        <v>800042</v>
      </c>
      <c r="F10" s="2" t="s">
        <v>40</v>
      </c>
      <c r="G10" s="4">
        <v>12000</v>
      </c>
      <c r="H10" s="1"/>
      <c r="I10" s="2">
        <v>800016</v>
      </c>
      <c r="J10" s="2" t="s">
        <v>60</v>
      </c>
      <c r="K10" s="4">
        <v>26308.41</v>
      </c>
    </row>
    <row r="11" spans="1:11" x14ac:dyDescent="0.25">
      <c r="A11" s="2">
        <v>800063</v>
      </c>
      <c r="B11" s="2" t="s">
        <v>32</v>
      </c>
      <c r="C11" s="4">
        <v>1972.83</v>
      </c>
      <c r="D11" s="1"/>
      <c r="E11" s="2">
        <v>800045</v>
      </c>
      <c r="F11" s="2" t="s">
        <v>41</v>
      </c>
      <c r="G11" s="4">
        <v>10619.33</v>
      </c>
      <c r="H11" s="1"/>
      <c r="I11" s="2">
        <v>800018</v>
      </c>
      <c r="J11" s="2" t="s">
        <v>61</v>
      </c>
      <c r="K11" s="4">
        <v>63999.839999999997</v>
      </c>
    </row>
    <row r="12" spans="1:11" x14ac:dyDescent="0.25">
      <c r="A12" s="2">
        <v>800067</v>
      </c>
      <c r="B12" s="2" t="s">
        <v>30</v>
      </c>
      <c r="C12" s="4">
        <v>394.43</v>
      </c>
      <c r="D12" s="1"/>
      <c r="E12" s="2">
        <v>800047</v>
      </c>
      <c r="F12" s="2" t="s">
        <v>41</v>
      </c>
      <c r="G12" s="4">
        <v>40151.68</v>
      </c>
      <c r="H12" s="1"/>
      <c r="I12" s="2">
        <v>800024</v>
      </c>
      <c r="J12" s="2" t="s">
        <v>62</v>
      </c>
      <c r="K12" s="4">
        <v>8152.44</v>
      </c>
    </row>
    <row r="13" spans="1:11" x14ac:dyDescent="0.25">
      <c r="A13" s="2">
        <v>800100</v>
      </c>
      <c r="B13" s="2" t="s">
        <v>27</v>
      </c>
      <c r="C13" s="4">
        <v>21.33</v>
      </c>
      <c r="D13" s="1"/>
      <c r="E13" s="2">
        <v>800065</v>
      </c>
      <c r="F13" s="2" t="s">
        <v>38</v>
      </c>
      <c r="G13" s="4">
        <v>1175.22</v>
      </c>
      <c r="H13" s="1"/>
      <c r="I13" s="2">
        <v>800025</v>
      </c>
      <c r="J13" s="2" t="s">
        <v>57</v>
      </c>
      <c r="K13" s="4">
        <v>5559.52</v>
      </c>
    </row>
    <row r="14" spans="1:11" x14ac:dyDescent="0.25">
      <c r="A14" s="2">
        <v>800164</v>
      </c>
      <c r="B14" s="2" t="s">
        <v>33</v>
      </c>
      <c r="C14" s="4">
        <v>188420.88</v>
      </c>
      <c r="D14" s="1"/>
      <c r="E14" s="2">
        <v>800073</v>
      </c>
      <c r="F14" s="2" t="s">
        <v>39</v>
      </c>
      <c r="G14" s="4">
        <v>11420.76</v>
      </c>
      <c r="H14" s="1"/>
      <c r="I14" s="2">
        <v>800026</v>
      </c>
      <c r="J14" s="2" t="s">
        <v>55</v>
      </c>
      <c r="K14" s="4">
        <v>172873.23</v>
      </c>
    </row>
    <row r="15" spans="1:11" x14ac:dyDescent="0.25">
      <c r="A15" s="2">
        <v>800168</v>
      </c>
      <c r="B15" s="2" t="s">
        <v>28</v>
      </c>
      <c r="C15" s="4">
        <v>35108.86</v>
      </c>
      <c r="D15" s="1"/>
      <c r="E15" s="2">
        <v>800161</v>
      </c>
      <c r="F15" s="2" t="s">
        <v>41</v>
      </c>
      <c r="G15" s="4">
        <v>21373.67</v>
      </c>
      <c r="H15" s="1"/>
      <c r="I15" s="2">
        <v>800027</v>
      </c>
      <c r="J15" s="2" t="s">
        <v>55</v>
      </c>
      <c r="K15" s="4">
        <v>235273.25</v>
      </c>
    </row>
    <row r="16" spans="1:11" x14ac:dyDescent="0.25">
      <c r="A16" s="2">
        <v>800169</v>
      </c>
      <c r="B16" s="2" t="s">
        <v>4</v>
      </c>
      <c r="C16" s="4">
        <v>81908.19</v>
      </c>
      <c r="D16" s="1"/>
      <c r="E16" s="2">
        <v>800253</v>
      </c>
      <c r="F16" s="2" t="s">
        <v>42</v>
      </c>
      <c r="G16" s="4">
        <v>7188</v>
      </c>
      <c r="H16" s="1"/>
      <c r="I16" s="2">
        <v>800029</v>
      </c>
      <c r="J16" s="2" t="s">
        <v>63</v>
      </c>
      <c r="K16" s="4">
        <v>336000</v>
      </c>
    </row>
    <row r="17" spans="1:11" x14ac:dyDescent="0.25">
      <c r="A17" s="2">
        <v>800170</v>
      </c>
      <c r="B17" s="2" t="s">
        <v>5</v>
      </c>
      <c r="C17" s="4">
        <v>22908.2</v>
      </c>
      <c r="D17" s="1"/>
      <c r="E17" s="2">
        <v>800282</v>
      </c>
      <c r="F17" s="2" t="s">
        <v>39</v>
      </c>
      <c r="G17" s="4">
        <v>7562.51</v>
      </c>
      <c r="H17" s="1"/>
      <c r="I17" s="2">
        <v>800033</v>
      </c>
      <c r="J17" s="2" t="s">
        <v>60</v>
      </c>
      <c r="K17" s="4">
        <v>33781.879999999997</v>
      </c>
    </row>
    <row r="18" spans="1:11" x14ac:dyDescent="0.25">
      <c r="A18" s="2">
        <v>800175</v>
      </c>
      <c r="B18" s="2" t="s">
        <v>6</v>
      </c>
      <c r="C18" s="4">
        <v>86613.36</v>
      </c>
      <c r="D18" s="1"/>
      <c r="E18" s="2">
        <v>800313</v>
      </c>
      <c r="F18" s="2" t="s">
        <v>43</v>
      </c>
      <c r="G18" s="4">
        <v>599.79999999999995</v>
      </c>
      <c r="H18" s="1"/>
      <c r="I18" s="2">
        <v>800034</v>
      </c>
      <c r="J18" s="2" t="s">
        <v>64</v>
      </c>
      <c r="K18" s="4">
        <v>67185.820000000007</v>
      </c>
    </row>
    <row r="19" spans="1:11" x14ac:dyDescent="0.25">
      <c r="A19" s="2">
        <v>800180</v>
      </c>
      <c r="B19" s="2" t="s">
        <v>7</v>
      </c>
      <c r="C19" s="4">
        <v>27014.79</v>
      </c>
      <c r="D19" s="1"/>
      <c r="E19" s="2">
        <v>800360</v>
      </c>
      <c r="F19" s="2" t="s">
        <v>38</v>
      </c>
      <c r="G19" s="4">
        <v>517.33000000000004</v>
      </c>
      <c r="H19" s="1"/>
      <c r="I19" s="2">
        <v>800035</v>
      </c>
      <c r="J19" s="2" t="s">
        <v>65</v>
      </c>
      <c r="K19" s="4">
        <v>2318.25</v>
      </c>
    </row>
    <row r="20" spans="1:11" x14ac:dyDescent="0.25">
      <c r="A20" s="2">
        <v>800183</v>
      </c>
      <c r="B20" s="2" t="s">
        <v>8</v>
      </c>
      <c r="C20" s="4">
        <v>9655.94</v>
      </c>
      <c r="D20" s="1"/>
      <c r="E20" s="2">
        <v>800366</v>
      </c>
      <c r="F20" s="2" t="s">
        <v>44</v>
      </c>
      <c r="G20" s="4">
        <v>27800</v>
      </c>
      <c r="H20" s="1"/>
      <c r="I20" s="2">
        <v>800036</v>
      </c>
      <c r="J20" s="2" t="s">
        <v>66</v>
      </c>
      <c r="K20" s="4">
        <v>882124.96</v>
      </c>
    </row>
    <row r="21" spans="1:11" x14ac:dyDescent="0.25">
      <c r="A21" s="2">
        <v>800184</v>
      </c>
      <c r="B21" s="2" t="s">
        <v>8</v>
      </c>
      <c r="C21" s="4">
        <v>33333.230000000003</v>
      </c>
      <c r="D21" s="1"/>
      <c r="E21" s="2">
        <v>800370</v>
      </c>
      <c r="F21" s="2" t="s">
        <v>45</v>
      </c>
      <c r="G21" s="4">
        <v>6210</v>
      </c>
      <c r="H21" s="1"/>
      <c r="I21" s="2">
        <v>800037</v>
      </c>
      <c r="J21" s="2" t="s">
        <v>66</v>
      </c>
      <c r="K21" s="4">
        <v>9349.2000000000007</v>
      </c>
    </row>
    <row r="22" spans="1:11" x14ac:dyDescent="0.25">
      <c r="A22" s="2">
        <v>800185</v>
      </c>
      <c r="B22" s="2" t="s">
        <v>8</v>
      </c>
      <c r="C22" s="4">
        <v>14483.91</v>
      </c>
      <c r="D22" s="1"/>
      <c r="E22" s="2">
        <v>800371</v>
      </c>
      <c r="F22" s="2" t="s">
        <v>44</v>
      </c>
      <c r="G22" s="4">
        <v>15800</v>
      </c>
      <c r="H22" s="1"/>
      <c r="I22" s="2">
        <v>800041</v>
      </c>
      <c r="J22" s="2" t="s">
        <v>67</v>
      </c>
      <c r="K22" s="4">
        <v>9129.99</v>
      </c>
    </row>
    <row r="23" spans="1:11" x14ac:dyDescent="0.25">
      <c r="A23" s="2">
        <v>800186</v>
      </c>
      <c r="B23" s="2" t="s">
        <v>7</v>
      </c>
      <c r="C23" s="4">
        <v>11738.43</v>
      </c>
      <c r="D23" s="1"/>
      <c r="E23" s="2">
        <v>800372</v>
      </c>
      <c r="F23" s="2" t="s">
        <v>46</v>
      </c>
      <c r="G23" s="4">
        <v>4990</v>
      </c>
      <c r="H23" s="1"/>
      <c r="I23" s="2">
        <v>800055</v>
      </c>
      <c r="J23" s="2" t="s">
        <v>68</v>
      </c>
      <c r="K23" s="4">
        <v>3560</v>
      </c>
    </row>
    <row r="24" spans="1:11" x14ac:dyDescent="0.25">
      <c r="A24" s="2">
        <v>800187</v>
      </c>
      <c r="B24" s="2" t="s">
        <v>7</v>
      </c>
      <c r="C24" s="4">
        <v>9957.75</v>
      </c>
      <c r="D24" s="1"/>
      <c r="E24" s="2">
        <v>800379</v>
      </c>
      <c r="F24" s="2" t="s">
        <v>47</v>
      </c>
      <c r="G24" s="4">
        <v>170340</v>
      </c>
      <c r="H24" s="1"/>
      <c r="I24" s="2">
        <v>800056</v>
      </c>
      <c r="J24" s="2" t="s">
        <v>69</v>
      </c>
      <c r="K24" s="4">
        <v>9391.9</v>
      </c>
    </row>
    <row r="25" spans="1:11" x14ac:dyDescent="0.25">
      <c r="A25" s="2">
        <v>800188</v>
      </c>
      <c r="B25" s="2" t="s">
        <v>9</v>
      </c>
      <c r="C25" s="4">
        <v>10894.95</v>
      </c>
      <c r="D25" s="1"/>
      <c r="E25" s="2">
        <v>800393</v>
      </c>
      <c r="F25" s="2" t="s">
        <v>48</v>
      </c>
      <c r="G25" s="4">
        <v>13230</v>
      </c>
      <c r="H25" s="1"/>
      <c r="I25" s="2">
        <v>800057</v>
      </c>
      <c r="J25" s="2" t="s">
        <v>70</v>
      </c>
      <c r="K25" s="4">
        <v>3925</v>
      </c>
    </row>
    <row r="26" spans="1:11" x14ac:dyDescent="0.25">
      <c r="A26" s="2">
        <v>800189</v>
      </c>
      <c r="B26" s="2" t="s">
        <v>9</v>
      </c>
      <c r="C26" s="4">
        <v>7825.62</v>
      </c>
      <c r="D26" s="1"/>
      <c r="E26" s="2">
        <v>800394</v>
      </c>
      <c r="F26" s="2" t="s">
        <v>49</v>
      </c>
      <c r="G26" s="4">
        <v>9270</v>
      </c>
      <c r="H26" s="1"/>
      <c r="I26" s="2">
        <v>800058</v>
      </c>
      <c r="J26" s="2" t="s">
        <v>71</v>
      </c>
      <c r="K26" s="4">
        <v>1798</v>
      </c>
    </row>
    <row r="27" spans="1:11" x14ac:dyDescent="0.25">
      <c r="A27" s="2">
        <v>800190</v>
      </c>
      <c r="B27" s="2" t="s">
        <v>10</v>
      </c>
      <c r="C27" s="4">
        <v>34930.800000000003</v>
      </c>
      <c r="D27" s="1"/>
      <c r="E27" s="2">
        <v>800395</v>
      </c>
      <c r="F27" s="2" t="s">
        <v>50</v>
      </c>
      <c r="G27" s="4">
        <v>5032</v>
      </c>
      <c r="H27" s="1"/>
      <c r="I27" s="2">
        <v>800059</v>
      </c>
      <c r="J27" s="2" t="s">
        <v>71</v>
      </c>
      <c r="K27" s="4">
        <v>720</v>
      </c>
    </row>
    <row r="28" spans="1:11" x14ac:dyDescent="0.25">
      <c r="A28" s="2">
        <v>800191</v>
      </c>
      <c r="B28" s="2" t="s">
        <v>10</v>
      </c>
      <c r="C28" s="4">
        <v>25090.080000000002</v>
      </c>
      <c r="D28" s="1"/>
      <c r="E28" s="2">
        <v>800396</v>
      </c>
      <c r="F28" s="2" t="s">
        <v>51</v>
      </c>
      <c r="G28" s="4">
        <v>3000</v>
      </c>
      <c r="H28" s="1"/>
      <c r="I28" s="2">
        <v>800060</v>
      </c>
      <c r="J28" s="2" t="s">
        <v>68</v>
      </c>
      <c r="K28" s="4">
        <v>3600</v>
      </c>
    </row>
    <row r="29" spans="1:11" x14ac:dyDescent="0.25">
      <c r="A29" s="2">
        <v>800192</v>
      </c>
      <c r="B29" s="2" t="s">
        <v>10</v>
      </c>
      <c r="C29" s="4">
        <v>37635.120000000003</v>
      </c>
      <c r="D29" s="1"/>
      <c r="E29" s="2">
        <v>800398</v>
      </c>
      <c r="F29" s="2" t="s">
        <v>52</v>
      </c>
      <c r="G29" s="4">
        <v>24000</v>
      </c>
      <c r="H29" s="1"/>
      <c r="I29" s="2">
        <v>800061</v>
      </c>
      <c r="J29" s="2" t="s">
        <v>72</v>
      </c>
      <c r="K29" s="4">
        <v>178006.86</v>
      </c>
    </row>
    <row r="30" spans="1:11" x14ac:dyDescent="0.25">
      <c r="A30" s="2">
        <v>800193</v>
      </c>
      <c r="B30" s="2" t="s">
        <v>10</v>
      </c>
      <c r="C30" s="4">
        <v>31926</v>
      </c>
      <c r="D30" s="1"/>
      <c r="E30" s="2">
        <v>800399</v>
      </c>
      <c r="F30" s="2" t="s">
        <v>53</v>
      </c>
      <c r="G30" s="4">
        <v>3994.47</v>
      </c>
      <c r="H30" s="1"/>
      <c r="I30" s="2">
        <v>800062</v>
      </c>
      <c r="J30" s="2" t="s">
        <v>73</v>
      </c>
      <c r="K30" s="4">
        <v>223</v>
      </c>
    </row>
    <row r="31" spans="1:11" x14ac:dyDescent="0.25">
      <c r="A31" s="2">
        <v>800194</v>
      </c>
      <c r="B31" s="2" t="s">
        <v>11</v>
      </c>
      <c r="C31" s="4">
        <v>12286.75</v>
      </c>
      <c r="D31" s="1"/>
      <c r="E31" s="8" t="s">
        <v>25</v>
      </c>
      <c r="F31" s="8"/>
      <c r="G31" s="5">
        <f>SUM(G5:G30)</f>
        <v>510759.76</v>
      </c>
      <c r="H31" s="1"/>
      <c r="I31" s="2">
        <v>800064</v>
      </c>
      <c r="J31" s="2" t="s">
        <v>74</v>
      </c>
      <c r="K31" s="4">
        <v>7159.04</v>
      </c>
    </row>
    <row r="32" spans="1:11" x14ac:dyDescent="0.25">
      <c r="A32" s="2">
        <v>800195</v>
      </c>
      <c r="B32" s="2" t="s">
        <v>11</v>
      </c>
      <c r="C32" s="4">
        <v>13443.15</v>
      </c>
      <c r="D32" s="1"/>
      <c r="E32" s="1"/>
      <c r="F32" s="1"/>
      <c r="G32" s="3"/>
      <c r="H32" s="1"/>
      <c r="I32" s="2">
        <v>800069</v>
      </c>
      <c r="J32" s="2" t="s">
        <v>75</v>
      </c>
      <c r="K32" s="4">
        <v>2232.5700000000002</v>
      </c>
    </row>
    <row r="33" spans="1:11" x14ac:dyDescent="0.25">
      <c r="A33" s="2">
        <v>800206</v>
      </c>
      <c r="B33" s="2" t="s">
        <v>12</v>
      </c>
      <c r="C33" s="4">
        <v>49818</v>
      </c>
      <c r="D33" s="1"/>
      <c r="E33" s="1"/>
      <c r="F33" s="1"/>
      <c r="G33" s="3"/>
      <c r="H33" s="1"/>
      <c r="I33" s="2">
        <v>800074</v>
      </c>
      <c r="J33" s="2" t="s">
        <v>71</v>
      </c>
      <c r="K33" s="4">
        <v>2469.4</v>
      </c>
    </row>
    <row r="34" spans="1:11" x14ac:dyDescent="0.25">
      <c r="A34" s="2">
        <v>800207</v>
      </c>
      <c r="B34" s="2" t="s">
        <v>13</v>
      </c>
      <c r="C34" s="4">
        <v>335995.8</v>
      </c>
      <c r="D34" s="1"/>
      <c r="E34" s="1"/>
      <c r="F34" s="1"/>
      <c r="G34" s="3"/>
      <c r="H34" s="1"/>
      <c r="I34" s="2">
        <v>800083</v>
      </c>
      <c r="J34" s="2" t="s">
        <v>76</v>
      </c>
      <c r="K34" s="4">
        <v>800</v>
      </c>
    </row>
    <row r="35" spans="1:11" x14ac:dyDescent="0.25">
      <c r="A35" s="2">
        <v>800213</v>
      </c>
      <c r="B35" s="2" t="s">
        <v>14</v>
      </c>
      <c r="C35" s="4">
        <v>128221.9</v>
      </c>
      <c r="D35" s="1"/>
      <c r="E35" s="1"/>
      <c r="F35" s="1"/>
      <c r="G35" s="3"/>
      <c r="H35" s="1"/>
      <c r="I35" s="2">
        <v>800085</v>
      </c>
      <c r="J35" s="2" t="s">
        <v>78</v>
      </c>
      <c r="K35" s="4">
        <v>228.9</v>
      </c>
    </row>
    <row r="36" spans="1:11" x14ac:dyDescent="0.25">
      <c r="A36" s="2">
        <v>800225</v>
      </c>
      <c r="B36" s="2" t="s">
        <v>15</v>
      </c>
      <c r="C36" s="4">
        <v>1500000</v>
      </c>
      <c r="D36" s="1"/>
      <c r="E36" s="1"/>
      <c r="F36" s="1"/>
      <c r="G36" s="3"/>
      <c r="H36" s="1"/>
      <c r="I36" s="2">
        <v>800086</v>
      </c>
      <c r="J36" s="2" t="s">
        <v>79</v>
      </c>
      <c r="K36" s="4">
        <v>7440</v>
      </c>
    </row>
    <row r="37" spans="1:11" x14ac:dyDescent="0.25">
      <c r="A37" s="2">
        <v>800230</v>
      </c>
      <c r="B37" s="2" t="s">
        <v>16</v>
      </c>
      <c r="C37" s="4">
        <v>5983.84</v>
      </c>
      <c r="D37" s="1"/>
      <c r="E37" s="1"/>
      <c r="F37" s="1"/>
      <c r="G37" s="3"/>
      <c r="H37" s="1"/>
      <c r="I37" s="2">
        <v>800094</v>
      </c>
      <c r="J37" s="2" t="s">
        <v>77</v>
      </c>
      <c r="K37" s="4">
        <v>803.73</v>
      </c>
    </row>
    <row r="38" spans="1:11" x14ac:dyDescent="0.25">
      <c r="A38" s="2">
        <v>800263</v>
      </c>
      <c r="B38" s="2" t="s">
        <v>17</v>
      </c>
      <c r="C38" s="4">
        <v>10445</v>
      </c>
      <c r="D38" s="1"/>
      <c r="E38" s="1"/>
      <c r="F38" s="1"/>
      <c r="G38" s="3"/>
      <c r="H38" s="1"/>
      <c r="I38" s="2">
        <v>800096</v>
      </c>
      <c r="J38" s="2" t="s">
        <v>80</v>
      </c>
      <c r="K38" s="4">
        <v>7421.44</v>
      </c>
    </row>
    <row r="39" spans="1:11" x14ac:dyDescent="0.25">
      <c r="A39" s="2">
        <v>800289</v>
      </c>
      <c r="B39" s="2" t="s">
        <v>18</v>
      </c>
      <c r="C39" s="4">
        <v>18000</v>
      </c>
      <c r="D39" s="1"/>
      <c r="E39" s="1"/>
      <c r="F39" s="1"/>
      <c r="G39" s="3"/>
      <c r="H39" s="1"/>
      <c r="I39" s="2">
        <v>800102</v>
      </c>
      <c r="J39" s="2" t="s">
        <v>80</v>
      </c>
      <c r="K39" s="4">
        <v>579.79999999999995</v>
      </c>
    </row>
    <row r="40" spans="1:11" x14ac:dyDescent="0.25">
      <c r="A40" s="2">
        <v>800290</v>
      </c>
      <c r="B40" s="2" t="s">
        <v>18</v>
      </c>
      <c r="C40" s="4">
        <v>6500</v>
      </c>
      <c r="D40" s="1"/>
      <c r="E40" s="1"/>
      <c r="F40" s="1"/>
      <c r="G40" s="3"/>
      <c r="H40" s="1"/>
      <c r="I40" s="2">
        <v>800106</v>
      </c>
      <c r="J40" s="2" t="s">
        <v>55</v>
      </c>
      <c r="K40" s="4">
        <v>1492.69</v>
      </c>
    </row>
    <row r="41" spans="1:11" x14ac:dyDescent="0.25">
      <c r="A41" s="2">
        <v>800291</v>
      </c>
      <c r="B41" s="2" t="s">
        <v>19</v>
      </c>
      <c r="C41" s="4">
        <v>16000</v>
      </c>
      <c r="D41" s="1"/>
      <c r="E41" s="1"/>
      <c r="F41" s="1"/>
      <c r="G41" s="3"/>
      <c r="H41" s="1"/>
      <c r="I41" s="2">
        <v>800109</v>
      </c>
      <c r="J41" s="2" t="s">
        <v>55</v>
      </c>
      <c r="K41" s="4">
        <v>3292.7</v>
      </c>
    </row>
    <row r="42" spans="1:11" x14ac:dyDescent="0.25">
      <c r="A42" s="2">
        <v>800299</v>
      </c>
      <c r="B42" s="2" t="s">
        <v>20</v>
      </c>
      <c r="C42" s="4">
        <v>306</v>
      </c>
      <c r="D42" s="1"/>
      <c r="E42" s="1"/>
      <c r="F42" s="1"/>
      <c r="G42" s="3"/>
      <c r="H42" s="1"/>
      <c r="I42" s="2">
        <v>800110</v>
      </c>
      <c r="J42" s="2" t="s">
        <v>81</v>
      </c>
      <c r="K42" s="4">
        <v>9198.2000000000007</v>
      </c>
    </row>
    <row r="43" spans="1:11" x14ac:dyDescent="0.25">
      <c r="A43" s="2">
        <v>800302</v>
      </c>
      <c r="B43" s="2" t="s">
        <v>21</v>
      </c>
      <c r="C43" s="4">
        <v>718.1</v>
      </c>
      <c r="D43" s="1"/>
      <c r="E43" s="1"/>
      <c r="F43" s="1"/>
      <c r="G43" s="3"/>
      <c r="H43" s="1"/>
      <c r="I43" s="2">
        <v>800120</v>
      </c>
      <c r="J43" s="2" t="s">
        <v>82</v>
      </c>
      <c r="K43" s="4">
        <v>364.79</v>
      </c>
    </row>
    <row r="44" spans="1:11" x14ac:dyDescent="0.25">
      <c r="A44" s="2">
        <v>800304</v>
      </c>
      <c r="B44" s="2" t="s">
        <v>22</v>
      </c>
      <c r="C44" s="4">
        <v>138589.12</v>
      </c>
      <c r="D44" s="1"/>
      <c r="E44" s="1"/>
      <c r="F44" s="1"/>
      <c r="G44" s="3"/>
      <c r="H44" s="1"/>
      <c r="I44" s="2">
        <v>800121</v>
      </c>
      <c r="J44" s="2" t="s">
        <v>83</v>
      </c>
      <c r="K44" s="4">
        <v>170.81</v>
      </c>
    </row>
    <row r="45" spans="1:11" x14ac:dyDescent="0.25">
      <c r="A45" s="2">
        <v>800324</v>
      </c>
      <c r="B45" s="2" t="s">
        <v>23</v>
      </c>
      <c r="C45" s="4">
        <v>524</v>
      </c>
      <c r="D45" s="1"/>
      <c r="E45" s="1"/>
      <c r="F45" s="1"/>
      <c r="G45" s="3"/>
      <c r="H45" s="1"/>
      <c r="I45" s="2">
        <v>800122</v>
      </c>
      <c r="J45" s="2" t="s">
        <v>84</v>
      </c>
      <c r="K45" s="4">
        <v>148.38</v>
      </c>
    </row>
    <row r="46" spans="1:11" x14ac:dyDescent="0.25">
      <c r="A46" s="2">
        <v>800367</v>
      </c>
      <c r="B46" s="2" t="s">
        <v>24</v>
      </c>
      <c r="C46" s="4">
        <v>7890</v>
      </c>
      <c r="D46" s="1"/>
      <c r="E46" s="1"/>
      <c r="F46" s="1"/>
      <c r="G46" s="3"/>
      <c r="H46" s="1"/>
      <c r="I46" s="2">
        <v>800125</v>
      </c>
      <c r="J46" s="2" t="s">
        <v>85</v>
      </c>
      <c r="K46" s="4">
        <v>249972.75</v>
      </c>
    </row>
    <row r="47" spans="1:11" x14ac:dyDescent="0.25">
      <c r="A47" s="8" t="s">
        <v>25</v>
      </c>
      <c r="B47" s="8"/>
      <c r="C47" s="5">
        <f>SUM(C5:C46)</f>
        <v>4392374.9499999993</v>
      </c>
      <c r="D47" s="1"/>
      <c r="E47" s="1"/>
      <c r="F47" s="1"/>
      <c r="G47" s="3"/>
      <c r="H47" s="1"/>
      <c r="I47" s="2">
        <v>800134</v>
      </c>
      <c r="J47" s="2" t="s">
        <v>86</v>
      </c>
      <c r="K47" s="4">
        <v>523.95000000000005</v>
      </c>
    </row>
    <row r="48" spans="1:11" x14ac:dyDescent="0.25">
      <c r="A48" s="1"/>
      <c r="B48" s="1"/>
      <c r="C48" s="3"/>
      <c r="D48" s="1"/>
      <c r="E48" s="1"/>
      <c r="F48" s="1"/>
      <c r="G48" s="3"/>
      <c r="H48" s="1"/>
      <c r="I48" s="2">
        <v>800135</v>
      </c>
      <c r="J48" s="2" t="s">
        <v>87</v>
      </c>
      <c r="K48" s="4">
        <v>16720</v>
      </c>
    </row>
    <row r="49" spans="1:11" x14ac:dyDescent="0.25">
      <c r="A49" s="1"/>
      <c r="B49" s="1"/>
      <c r="C49" s="3"/>
      <c r="D49" s="1"/>
      <c r="E49" s="1"/>
      <c r="F49" s="1"/>
      <c r="G49" s="3"/>
      <c r="H49" s="1"/>
      <c r="I49" s="2">
        <v>800138</v>
      </c>
      <c r="J49" s="2" t="s">
        <v>88</v>
      </c>
      <c r="K49" s="4">
        <v>40183.279999999999</v>
      </c>
    </row>
    <row r="50" spans="1:11" x14ac:dyDescent="0.25">
      <c r="A50" s="1"/>
      <c r="B50" s="1"/>
      <c r="C50" s="3"/>
      <c r="D50" s="1"/>
      <c r="E50" s="1"/>
      <c r="F50" s="1"/>
      <c r="G50" s="3"/>
      <c r="H50" s="1"/>
      <c r="I50" s="2">
        <v>800139</v>
      </c>
      <c r="J50" s="2" t="s">
        <v>89</v>
      </c>
      <c r="K50" s="4">
        <v>8949.99</v>
      </c>
    </row>
    <row r="51" spans="1:11" x14ac:dyDescent="0.25">
      <c r="A51" s="1"/>
      <c r="B51" s="1"/>
      <c r="C51" s="3"/>
      <c r="D51" s="1"/>
      <c r="E51" s="1"/>
      <c r="F51" s="1"/>
      <c r="G51" s="3"/>
      <c r="H51" s="1"/>
      <c r="I51" s="2">
        <v>800140</v>
      </c>
      <c r="J51" s="2" t="s">
        <v>90</v>
      </c>
      <c r="K51" s="4">
        <v>32209.78</v>
      </c>
    </row>
    <row r="52" spans="1:11" x14ac:dyDescent="0.25">
      <c r="A52" s="1"/>
      <c r="B52" s="1"/>
      <c r="C52" s="3"/>
      <c r="D52" s="1"/>
      <c r="E52" s="1"/>
      <c r="F52" s="1"/>
      <c r="G52" s="3"/>
      <c r="H52" s="1"/>
      <c r="I52" s="2">
        <v>800153</v>
      </c>
      <c r="J52" s="2" t="s">
        <v>91</v>
      </c>
      <c r="K52" s="4">
        <v>37719.22</v>
      </c>
    </row>
    <row r="53" spans="1:11" x14ac:dyDescent="0.25">
      <c r="A53" s="1"/>
      <c r="B53" s="1"/>
      <c r="C53" s="3"/>
      <c r="D53" s="1"/>
      <c r="E53" s="1"/>
      <c r="F53" s="1"/>
      <c r="G53" s="3"/>
      <c r="H53" s="1"/>
      <c r="I53" s="2">
        <v>800171</v>
      </c>
      <c r="J53" s="2" t="s">
        <v>92</v>
      </c>
      <c r="K53" s="4">
        <v>1137.1199999999999</v>
      </c>
    </row>
    <row r="54" spans="1:11" x14ac:dyDescent="0.25">
      <c r="A54" s="1"/>
      <c r="B54" s="1"/>
      <c r="C54" s="3"/>
      <c r="D54" s="1"/>
      <c r="E54" s="1"/>
      <c r="F54" s="1"/>
      <c r="G54" s="3"/>
      <c r="H54" s="1"/>
      <c r="I54" s="2">
        <v>800172</v>
      </c>
      <c r="J54" s="2" t="s">
        <v>92</v>
      </c>
      <c r="K54" s="4">
        <v>1678.62</v>
      </c>
    </row>
    <row r="55" spans="1:11" x14ac:dyDescent="0.25">
      <c r="A55" s="1"/>
      <c r="B55" s="1"/>
      <c r="C55" s="3"/>
      <c r="D55" s="1"/>
      <c r="E55" s="1"/>
      <c r="F55" s="1"/>
      <c r="G55" s="3"/>
      <c r="H55" s="1"/>
      <c r="I55" s="2">
        <v>800208</v>
      </c>
      <c r="J55" s="2" t="s">
        <v>93</v>
      </c>
      <c r="K55" s="4">
        <v>168000</v>
      </c>
    </row>
    <row r="56" spans="1:11" x14ac:dyDescent="0.25">
      <c r="A56" s="1"/>
      <c r="B56" s="1"/>
      <c r="C56" s="3"/>
      <c r="D56" s="1"/>
      <c r="E56" s="1"/>
      <c r="F56" s="1"/>
      <c r="G56" s="3"/>
      <c r="H56" s="1"/>
      <c r="I56" s="2">
        <v>800209</v>
      </c>
      <c r="J56" s="2" t="s">
        <v>94</v>
      </c>
      <c r="K56" s="4">
        <v>124458.13</v>
      </c>
    </row>
    <row r="57" spans="1:11" x14ac:dyDescent="0.25">
      <c r="A57" s="1"/>
      <c r="B57" s="1"/>
      <c r="C57" s="3"/>
      <c r="D57" s="1"/>
      <c r="E57" s="1"/>
      <c r="F57" s="1"/>
      <c r="G57" s="3"/>
      <c r="H57" s="1"/>
      <c r="I57" s="2">
        <v>800210</v>
      </c>
      <c r="J57" s="2" t="s">
        <v>95</v>
      </c>
      <c r="K57" s="4">
        <v>465030.96</v>
      </c>
    </row>
    <row r="58" spans="1:11" x14ac:dyDescent="0.25">
      <c r="A58" s="1"/>
      <c r="B58" s="1"/>
      <c r="C58" s="3"/>
      <c r="D58" s="1"/>
      <c r="E58" s="1"/>
      <c r="F58" s="1"/>
      <c r="G58" s="3"/>
      <c r="H58" s="1"/>
      <c r="I58" s="2">
        <v>800211</v>
      </c>
      <c r="J58" s="2" t="s">
        <v>95</v>
      </c>
      <c r="K58" s="4">
        <v>4642.88</v>
      </c>
    </row>
    <row r="59" spans="1:11" x14ac:dyDescent="0.25">
      <c r="A59" s="1"/>
      <c r="B59" s="1"/>
      <c r="C59" s="3"/>
      <c r="D59" s="1"/>
      <c r="E59" s="1"/>
      <c r="F59" s="1"/>
      <c r="G59" s="3"/>
      <c r="H59" s="1"/>
      <c r="I59" s="2">
        <v>800218</v>
      </c>
      <c r="J59" s="2" t="s">
        <v>96</v>
      </c>
      <c r="K59" s="4">
        <v>249972.75</v>
      </c>
    </row>
    <row r="60" spans="1:11" x14ac:dyDescent="0.25">
      <c r="A60" s="1"/>
      <c r="B60" s="1"/>
      <c r="C60" s="3"/>
      <c r="D60" s="1"/>
      <c r="E60" s="1"/>
      <c r="F60" s="1"/>
      <c r="G60" s="3"/>
      <c r="H60" s="1"/>
      <c r="I60" s="2">
        <v>800222</v>
      </c>
      <c r="J60" s="2" t="s">
        <v>92</v>
      </c>
      <c r="K60" s="4">
        <v>193.23</v>
      </c>
    </row>
    <row r="61" spans="1:11" x14ac:dyDescent="0.25">
      <c r="A61" s="1"/>
      <c r="B61" s="1"/>
      <c r="C61" s="3"/>
      <c r="D61" s="1"/>
      <c r="E61" s="1"/>
      <c r="F61" s="1"/>
      <c r="G61" s="3"/>
      <c r="H61" s="1"/>
      <c r="I61" s="2">
        <v>800223</v>
      </c>
      <c r="J61" s="2" t="s">
        <v>90</v>
      </c>
      <c r="K61" s="4">
        <v>2355.59</v>
      </c>
    </row>
    <row r="62" spans="1:11" x14ac:dyDescent="0.25">
      <c r="A62" s="1"/>
      <c r="B62" s="1"/>
      <c r="C62" s="3"/>
      <c r="D62" s="1"/>
      <c r="E62" s="1"/>
      <c r="F62" s="1"/>
      <c r="G62" s="3"/>
      <c r="H62" s="1"/>
      <c r="I62" s="2">
        <v>800224</v>
      </c>
      <c r="J62" s="2" t="s">
        <v>97</v>
      </c>
      <c r="K62" s="4">
        <v>418</v>
      </c>
    </row>
    <row r="63" spans="1:11" x14ac:dyDescent="0.25">
      <c r="A63" s="1"/>
      <c r="B63" s="1"/>
      <c r="C63" s="3"/>
      <c r="D63" s="1"/>
      <c r="E63" s="1"/>
      <c r="F63" s="1"/>
      <c r="G63" s="3"/>
      <c r="H63" s="1"/>
      <c r="I63" s="2">
        <v>800227</v>
      </c>
      <c r="J63" s="2" t="s">
        <v>66</v>
      </c>
      <c r="K63" s="4">
        <v>26264.3</v>
      </c>
    </row>
    <row r="64" spans="1:11" x14ac:dyDescent="0.25">
      <c r="A64" s="1"/>
      <c r="B64" s="1"/>
      <c r="C64" s="3"/>
      <c r="D64" s="1"/>
      <c r="E64" s="1"/>
      <c r="F64" s="1"/>
      <c r="G64" s="3"/>
      <c r="H64" s="1"/>
      <c r="I64" s="2">
        <v>800228</v>
      </c>
      <c r="J64" s="2" t="s">
        <v>98</v>
      </c>
      <c r="K64" s="4">
        <v>1537140</v>
      </c>
    </row>
    <row r="65" spans="1:11" x14ac:dyDescent="0.25">
      <c r="A65" s="1"/>
      <c r="B65" s="1"/>
      <c r="C65" s="3"/>
      <c r="D65" s="1"/>
      <c r="E65" s="1"/>
      <c r="F65" s="1"/>
      <c r="G65" s="3"/>
      <c r="H65" s="1"/>
      <c r="I65" s="2">
        <v>800229</v>
      </c>
      <c r="J65" s="2" t="s">
        <v>99</v>
      </c>
      <c r="K65" s="4">
        <v>755.04</v>
      </c>
    </row>
    <row r="66" spans="1:11" x14ac:dyDescent="0.25">
      <c r="A66" s="1"/>
      <c r="B66" s="1"/>
      <c r="C66" s="3"/>
      <c r="D66" s="1"/>
      <c r="E66" s="1"/>
      <c r="F66" s="1"/>
      <c r="G66" s="3"/>
      <c r="H66" s="1"/>
      <c r="I66" s="2">
        <v>800231</v>
      </c>
      <c r="J66" s="2" t="s">
        <v>100</v>
      </c>
      <c r="K66" s="4">
        <v>220.8</v>
      </c>
    </row>
    <row r="67" spans="1:11" x14ac:dyDescent="0.25">
      <c r="A67" s="1"/>
      <c r="B67" s="1"/>
      <c r="C67" s="3"/>
      <c r="D67" s="1"/>
      <c r="E67" s="1"/>
      <c r="F67" s="1"/>
      <c r="G67" s="3"/>
      <c r="H67" s="1"/>
      <c r="I67" s="2">
        <v>800232</v>
      </c>
      <c r="J67" s="2" t="s">
        <v>101</v>
      </c>
      <c r="K67" s="4">
        <v>166.4</v>
      </c>
    </row>
    <row r="68" spans="1:11" x14ac:dyDescent="0.25">
      <c r="A68" s="1"/>
      <c r="B68" s="1"/>
      <c r="C68" s="3"/>
      <c r="D68" s="1"/>
      <c r="E68" s="1"/>
      <c r="F68" s="1"/>
      <c r="G68" s="3"/>
      <c r="H68" s="1"/>
      <c r="I68" s="2">
        <v>800233</v>
      </c>
      <c r="J68" s="2" t="s">
        <v>102</v>
      </c>
      <c r="K68" s="4">
        <v>105</v>
      </c>
    </row>
    <row r="69" spans="1:11" x14ac:dyDescent="0.25">
      <c r="A69" s="1"/>
      <c r="B69" s="1"/>
      <c r="C69" s="3"/>
      <c r="D69" s="1"/>
      <c r="E69" s="1"/>
      <c r="F69" s="1"/>
      <c r="G69" s="3"/>
      <c r="H69" s="1"/>
      <c r="I69" s="2">
        <v>800234</v>
      </c>
      <c r="J69" s="2" t="s">
        <v>103</v>
      </c>
      <c r="K69" s="4">
        <v>674.5</v>
      </c>
    </row>
    <row r="70" spans="1:11" x14ac:dyDescent="0.25">
      <c r="A70" s="1"/>
      <c r="B70" s="1"/>
      <c r="C70" s="3"/>
      <c r="D70" s="1"/>
      <c r="E70" s="1"/>
      <c r="F70" s="1"/>
      <c r="G70" s="3"/>
      <c r="H70" s="1"/>
      <c r="I70" s="2">
        <v>800235</v>
      </c>
      <c r="J70" s="2" t="s">
        <v>104</v>
      </c>
      <c r="K70" s="4">
        <v>184.45</v>
      </c>
    </row>
    <row r="71" spans="1:11" x14ac:dyDescent="0.25">
      <c r="A71" s="1"/>
      <c r="B71" s="1"/>
      <c r="C71" s="3"/>
      <c r="D71" s="1"/>
      <c r="E71" s="1"/>
      <c r="F71" s="1"/>
      <c r="G71" s="3"/>
      <c r="H71" s="1"/>
      <c r="I71" s="2">
        <v>800238</v>
      </c>
      <c r="J71" s="2" t="s">
        <v>105</v>
      </c>
      <c r="K71" s="4">
        <v>340.5</v>
      </c>
    </row>
    <row r="72" spans="1:11" x14ac:dyDescent="0.25">
      <c r="A72" s="1"/>
      <c r="B72" s="1"/>
      <c r="C72" s="3"/>
      <c r="D72" s="1"/>
      <c r="E72" s="1"/>
      <c r="F72" s="1"/>
      <c r="G72" s="3"/>
      <c r="H72" s="1"/>
      <c r="I72" s="2">
        <v>800240</v>
      </c>
      <c r="J72" s="2" t="s">
        <v>106</v>
      </c>
      <c r="K72" s="4">
        <v>16332</v>
      </c>
    </row>
    <row r="73" spans="1:11" x14ac:dyDescent="0.25">
      <c r="A73" s="1"/>
      <c r="B73" s="1"/>
      <c r="C73" s="3"/>
      <c r="D73" s="1"/>
      <c r="E73" s="1"/>
      <c r="F73" s="1"/>
      <c r="G73" s="3"/>
      <c r="H73" s="1"/>
      <c r="I73" s="2">
        <v>800242</v>
      </c>
      <c r="J73" s="2" t="s">
        <v>107</v>
      </c>
      <c r="K73" s="4">
        <v>499776</v>
      </c>
    </row>
    <row r="74" spans="1:11" x14ac:dyDescent="0.25">
      <c r="A74" s="1"/>
      <c r="B74" s="1"/>
      <c r="C74" s="3"/>
      <c r="D74" s="1"/>
      <c r="E74" s="1"/>
      <c r="F74" s="1"/>
      <c r="G74" s="3"/>
      <c r="H74" s="1"/>
      <c r="I74" s="2">
        <v>800243</v>
      </c>
      <c r="J74" s="2" t="s">
        <v>108</v>
      </c>
      <c r="K74" s="4">
        <v>358.2</v>
      </c>
    </row>
    <row r="75" spans="1:11" x14ac:dyDescent="0.25">
      <c r="A75" s="1"/>
      <c r="B75" s="1"/>
      <c r="C75" s="3"/>
      <c r="D75" s="1"/>
      <c r="E75" s="1"/>
      <c r="F75" s="1"/>
      <c r="G75" s="3"/>
      <c r="H75" s="1"/>
      <c r="I75" s="2">
        <v>800244</v>
      </c>
      <c r="J75" s="2" t="s">
        <v>109</v>
      </c>
      <c r="K75" s="4">
        <v>428.56</v>
      </c>
    </row>
    <row r="76" spans="1:11" x14ac:dyDescent="0.25">
      <c r="A76" s="1"/>
      <c r="B76" s="1"/>
      <c r="C76" s="3"/>
      <c r="D76" s="1"/>
      <c r="E76" s="1"/>
      <c r="F76" s="1"/>
      <c r="G76" s="3"/>
      <c r="H76" s="1"/>
      <c r="I76" s="2">
        <v>800245</v>
      </c>
      <c r="J76" s="2" t="s">
        <v>110</v>
      </c>
      <c r="K76" s="4">
        <v>865.77</v>
      </c>
    </row>
    <row r="77" spans="1:11" x14ac:dyDescent="0.25">
      <c r="A77" s="1"/>
      <c r="B77" s="1"/>
      <c r="C77" s="3"/>
      <c r="D77" s="1"/>
      <c r="E77" s="1"/>
      <c r="F77" s="1"/>
      <c r="G77" s="3"/>
      <c r="H77" s="1"/>
      <c r="I77" s="2">
        <v>800246</v>
      </c>
      <c r="J77" s="2" t="s">
        <v>111</v>
      </c>
      <c r="K77" s="4">
        <v>782.93</v>
      </c>
    </row>
    <row r="78" spans="1:11" x14ac:dyDescent="0.25">
      <c r="A78" s="1"/>
      <c r="B78" s="1"/>
      <c r="C78" s="3"/>
      <c r="D78" s="1"/>
      <c r="E78" s="1"/>
      <c r="F78" s="1"/>
      <c r="G78" s="3"/>
      <c r="H78" s="1"/>
      <c r="I78" s="2">
        <v>800247</v>
      </c>
      <c r="J78" s="2" t="s">
        <v>112</v>
      </c>
      <c r="K78" s="4">
        <v>324.5</v>
      </c>
    </row>
    <row r="79" spans="1:11" x14ac:dyDescent="0.25">
      <c r="A79" s="1"/>
      <c r="B79" s="1"/>
      <c r="C79" s="3"/>
      <c r="D79" s="1"/>
      <c r="E79" s="1"/>
      <c r="F79" s="1"/>
      <c r="G79" s="3"/>
      <c r="H79" s="1"/>
      <c r="I79" s="2">
        <v>800248</v>
      </c>
      <c r="J79" s="2" t="s">
        <v>113</v>
      </c>
      <c r="K79" s="4">
        <v>254.8</v>
      </c>
    </row>
    <row r="80" spans="1:11" x14ac:dyDescent="0.25">
      <c r="A80" s="1"/>
      <c r="B80" s="1"/>
      <c r="C80" s="3"/>
      <c r="D80" s="1"/>
      <c r="E80" s="1"/>
      <c r="F80" s="1"/>
      <c r="G80" s="3"/>
      <c r="H80" s="1"/>
      <c r="I80" s="2">
        <v>800249</v>
      </c>
      <c r="J80" s="2" t="s">
        <v>114</v>
      </c>
      <c r="K80" s="4">
        <v>12608.3</v>
      </c>
    </row>
    <row r="81" spans="1:11" x14ac:dyDescent="0.25">
      <c r="A81" s="1"/>
      <c r="B81" s="1"/>
      <c r="C81" s="3"/>
      <c r="D81" s="1"/>
      <c r="E81" s="1"/>
      <c r="F81" s="1"/>
      <c r="G81" s="3"/>
      <c r="H81" s="1"/>
      <c r="I81" s="2">
        <v>800250</v>
      </c>
      <c r="J81" s="2" t="s">
        <v>115</v>
      </c>
      <c r="K81" s="4">
        <v>1545.5</v>
      </c>
    </row>
    <row r="82" spans="1:11" x14ac:dyDescent="0.25">
      <c r="A82" s="1"/>
      <c r="B82" s="1"/>
      <c r="C82" s="3"/>
      <c r="D82" s="1"/>
      <c r="E82" s="1"/>
      <c r="F82" s="1"/>
      <c r="G82" s="3"/>
      <c r="H82" s="1"/>
      <c r="I82" s="2">
        <v>800252</v>
      </c>
      <c r="J82" s="2" t="s">
        <v>116</v>
      </c>
      <c r="K82" s="4">
        <v>87.6</v>
      </c>
    </row>
    <row r="83" spans="1:11" x14ac:dyDescent="0.25">
      <c r="A83" s="1"/>
      <c r="B83" s="1"/>
      <c r="C83" s="3"/>
      <c r="D83" s="1"/>
      <c r="E83" s="1"/>
      <c r="F83" s="1"/>
      <c r="G83" s="3"/>
      <c r="H83" s="1"/>
      <c r="I83" s="2">
        <v>800254</v>
      </c>
      <c r="J83" s="2" t="s">
        <v>117</v>
      </c>
      <c r="K83" s="4">
        <v>1588.22</v>
      </c>
    </row>
    <row r="84" spans="1:11" x14ac:dyDescent="0.25">
      <c r="A84" s="1"/>
      <c r="B84" s="1"/>
      <c r="C84" s="3"/>
      <c r="D84" s="1"/>
      <c r="E84" s="1"/>
      <c r="F84" s="1"/>
      <c r="G84" s="3"/>
      <c r="H84" s="1"/>
      <c r="I84" s="2">
        <v>800255</v>
      </c>
      <c r="J84" s="2" t="s">
        <v>61</v>
      </c>
      <c r="K84" s="4">
        <v>132.35</v>
      </c>
    </row>
    <row r="85" spans="1:11" x14ac:dyDescent="0.25">
      <c r="A85" s="1"/>
      <c r="B85" s="1"/>
      <c r="C85" s="3"/>
      <c r="D85" s="1"/>
      <c r="E85" s="1"/>
      <c r="F85" s="1"/>
      <c r="G85" s="3"/>
      <c r="H85" s="1"/>
      <c r="I85" s="2">
        <v>800259</v>
      </c>
      <c r="J85" s="2" t="s">
        <v>63</v>
      </c>
      <c r="K85" s="4">
        <v>92000</v>
      </c>
    </row>
    <row r="86" spans="1:11" x14ac:dyDescent="0.25">
      <c r="A86" s="1"/>
      <c r="B86" s="1"/>
      <c r="C86" s="3"/>
      <c r="D86" s="1"/>
      <c r="E86" s="1"/>
      <c r="F86" s="1"/>
      <c r="G86" s="3"/>
      <c r="H86" s="1"/>
      <c r="I86" s="2">
        <v>800260</v>
      </c>
      <c r="J86" s="2" t="s">
        <v>63</v>
      </c>
      <c r="K86" s="4">
        <v>209550</v>
      </c>
    </row>
    <row r="87" spans="1:11" x14ac:dyDescent="0.25">
      <c r="A87" s="1"/>
      <c r="B87" s="1"/>
      <c r="C87" s="3"/>
      <c r="D87" s="1"/>
      <c r="E87" s="1"/>
      <c r="F87" s="1"/>
      <c r="G87" s="3"/>
      <c r="H87" s="1"/>
      <c r="I87" s="2">
        <v>800262</v>
      </c>
      <c r="J87" s="2" t="s">
        <v>64</v>
      </c>
      <c r="K87" s="4">
        <v>37163.1</v>
      </c>
    </row>
    <row r="88" spans="1:11" x14ac:dyDescent="0.25">
      <c r="A88" s="1"/>
      <c r="B88" s="1"/>
      <c r="C88" s="3"/>
      <c r="D88" s="1"/>
      <c r="E88" s="1"/>
      <c r="F88" s="1"/>
      <c r="G88" s="3"/>
      <c r="H88" s="1"/>
      <c r="I88" s="2">
        <v>800264</v>
      </c>
      <c r="J88" s="2" t="s">
        <v>55</v>
      </c>
      <c r="K88" s="4">
        <v>13165.44</v>
      </c>
    </row>
    <row r="89" spans="1:11" x14ac:dyDescent="0.25">
      <c r="A89" s="1"/>
      <c r="B89" s="1"/>
      <c r="C89" s="3"/>
      <c r="D89" s="1"/>
      <c r="E89" s="1"/>
      <c r="F89" s="1"/>
      <c r="G89" s="3"/>
      <c r="H89" s="1"/>
      <c r="I89" s="2">
        <v>800266</v>
      </c>
      <c r="J89" s="2" t="s">
        <v>118</v>
      </c>
      <c r="K89" s="4">
        <v>245</v>
      </c>
    </row>
    <row r="90" spans="1:11" x14ac:dyDescent="0.25">
      <c r="A90" s="1"/>
      <c r="B90" s="1"/>
      <c r="C90" s="3"/>
      <c r="D90" s="1"/>
      <c r="E90" s="1"/>
      <c r="F90" s="1"/>
      <c r="G90" s="3"/>
      <c r="H90" s="1"/>
      <c r="I90" s="2">
        <v>800270</v>
      </c>
      <c r="J90" s="2" t="s">
        <v>119</v>
      </c>
      <c r="K90" s="4">
        <v>858.25</v>
      </c>
    </row>
    <row r="91" spans="1:11" x14ac:dyDescent="0.25">
      <c r="A91" s="1"/>
      <c r="B91" s="1"/>
      <c r="C91" s="3"/>
      <c r="D91" s="1"/>
      <c r="E91" s="1"/>
      <c r="F91" s="1"/>
      <c r="G91" s="3"/>
      <c r="H91" s="1"/>
      <c r="I91" s="2">
        <v>800274</v>
      </c>
      <c r="J91" s="2" t="s">
        <v>118</v>
      </c>
      <c r="K91" s="4">
        <v>770</v>
      </c>
    </row>
    <row r="92" spans="1:11" x14ac:dyDescent="0.25">
      <c r="A92" s="1"/>
      <c r="B92" s="1"/>
      <c r="C92" s="3"/>
      <c r="D92" s="1"/>
      <c r="E92" s="1"/>
      <c r="F92" s="1"/>
      <c r="G92" s="3"/>
      <c r="H92" s="1"/>
      <c r="I92" s="2">
        <v>800275</v>
      </c>
      <c r="J92" s="2" t="s">
        <v>120</v>
      </c>
      <c r="K92" s="4">
        <v>2175</v>
      </c>
    </row>
    <row r="93" spans="1:11" x14ac:dyDescent="0.25">
      <c r="A93" s="1"/>
      <c r="B93" s="1"/>
      <c r="C93" s="3"/>
      <c r="D93" s="1"/>
      <c r="E93" s="1"/>
      <c r="F93" s="1"/>
      <c r="G93" s="3"/>
      <c r="H93" s="1"/>
      <c r="I93" s="2">
        <v>800276</v>
      </c>
      <c r="J93" s="2">
        <v>9701</v>
      </c>
      <c r="K93" s="4">
        <v>1479.42</v>
      </c>
    </row>
    <row r="94" spans="1:11" x14ac:dyDescent="0.25">
      <c r="A94" s="1"/>
      <c r="B94" s="1"/>
      <c r="C94" s="3"/>
      <c r="D94" s="1"/>
      <c r="E94" s="1"/>
      <c r="F94" s="1"/>
      <c r="G94" s="3"/>
      <c r="H94" s="1"/>
      <c r="I94" s="2">
        <v>800277</v>
      </c>
      <c r="J94" s="2" t="s">
        <v>121</v>
      </c>
      <c r="K94" s="4">
        <v>228</v>
      </c>
    </row>
    <row r="95" spans="1:11" x14ac:dyDescent="0.25">
      <c r="A95" s="1"/>
      <c r="B95" s="1"/>
      <c r="C95" s="3"/>
      <c r="D95" s="1"/>
      <c r="E95" s="1"/>
      <c r="F95" s="1"/>
      <c r="G95" s="3"/>
      <c r="H95" s="1"/>
      <c r="I95" s="2">
        <v>800278</v>
      </c>
      <c r="J95" s="2" t="s">
        <v>122</v>
      </c>
      <c r="K95" s="4">
        <v>140</v>
      </c>
    </row>
    <row r="96" spans="1:11" x14ac:dyDescent="0.25">
      <c r="A96" s="1"/>
      <c r="B96" s="1"/>
      <c r="C96" s="3"/>
      <c r="D96" s="1"/>
      <c r="E96" s="1"/>
      <c r="F96" s="1"/>
      <c r="G96" s="3"/>
      <c r="H96" s="1"/>
      <c r="I96" s="2">
        <v>800279</v>
      </c>
      <c r="J96" s="2" t="s">
        <v>123</v>
      </c>
      <c r="K96" s="4">
        <v>2900</v>
      </c>
    </row>
    <row r="97" spans="1:11" x14ac:dyDescent="0.25">
      <c r="A97" s="1"/>
      <c r="B97" s="1"/>
      <c r="C97" s="3"/>
      <c r="D97" s="1"/>
      <c r="E97" s="1"/>
      <c r="F97" s="1"/>
      <c r="G97" s="3"/>
      <c r="H97" s="1"/>
      <c r="I97" s="2">
        <v>800280</v>
      </c>
      <c r="J97" s="2" t="s">
        <v>124</v>
      </c>
      <c r="K97" s="4">
        <v>910</v>
      </c>
    </row>
    <row r="98" spans="1:11" x14ac:dyDescent="0.25">
      <c r="A98" s="1"/>
      <c r="B98" s="1"/>
      <c r="C98" s="3"/>
      <c r="D98" s="1"/>
      <c r="E98" s="1"/>
      <c r="F98" s="1"/>
      <c r="G98" s="3"/>
      <c r="H98" s="1"/>
      <c r="I98" s="2">
        <v>800284</v>
      </c>
      <c r="J98" s="2" t="s">
        <v>125</v>
      </c>
      <c r="K98" s="4">
        <v>12788</v>
      </c>
    </row>
    <row r="99" spans="1:11" x14ac:dyDescent="0.25">
      <c r="A99" s="1"/>
      <c r="B99" s="1"/>
      <c r="C99" s="3"/>
      <c r="D99" s="1"/>
      <c r="E99" s="1"/>
      <c r="F99" s="1"/>
      <c r="G99" s="3"/>
      <c r="H99" s="1"/>
      <c r="I99" s="2">
        <v>800285</v>
      </c>
      <c r="J99" s="2" t="s">
        <v>126</v>
      </c>
      <c r="K99" s="4">
        <v>5950</v>
      </c>
    </row>
    <row r="100" spans="1:11" x14ac:dyDescent="0.25">
      <c r="A100" s="1"/>
      <c r="B100" s="1"/>
      <c r="C100" s="3"/>
      <c r="D100" s="1"/>
      <c r="E100" s="1"/>
      <c r="F100" s="1"/>
      <c r="G100" s="3"/>
      <c r="H100" s="1"/>
      <c r="I100" s="2">
        <v>800288</v>
      </c>
      <c r="J100" s="2" t="s">
        <v>127</v>
      </c>
      <c r="K100" s="4">
        <v>13900</v>
      </c>
    </row>
    <row r="101" spans="1:11" x14ac:dyDescent="0.25">
      <c r="A101" s="1"/>
      <c r="B101" s="1"/>
      <c r="C101" s="3"/>
      <c r="D101" s="1"/>
      <c r="E101" s="1"/>
      <c r="F101" s="1"/>
      <c r="G101" s="3"/>
      <c r="H101" s="1"/>
      <c r="I101" s="2">
        <v>800292</v>
      </c>
      <c r="J101" s="2" t="s">
        <v>128</v>
      </c>
      <c r="K101" s="4">
        <v>6600</v>
      </c>
    </row>
    <row r="102" spans="1:11" x14ac:dyDescent="0.25">
      <c r="A102" s="1"/>
      <c r="B102" s="1"/>
      <c r="C102" s="3"/>
      <c r="D102" s="1"/>
      <c r="E102" s="1"/>
      <c r="F102" s="1"/>
      <c r="G102" s="3"/>
      <c r="H102" s="1"/>
      <c r="I102" s="2">
        <v>800295</v>
      </c>
      <c r="J102" s="2" t="s">
        <v>129</v>
      </c>
      <c r="K102" s="4">
        <v>489.8</v>
      </c>
    </row>
    <row r="103" spans="1:11" x14ac:dyDescent="0.25">
      <c r="A103" s="1"/>
      <c r="B103" s="1"/>
      <c r="C103" s="3"/>
      <c r="D103" s="1"/>
      <c r="E103" s="1"/>
      <c r="F103" s="1"/>
      <c r="G103" s="3"/>
      <c r="H103" s="1"/>
      <c r="I103" s="2">
        <v>800303</v>
      </c>
      <c r="J103" s="2" t="s">
        <v>130</v>
      </c>
      <c r="K103" s="4">
        <v>108</v>
      </c>
    </row>
    <row r="104" spans="1:11" x14ac:dyDescent="0.25">
      <c r="A104" s="1"/>
      <c r="B104" s="1"/>
      <c r="C104" s="3"/>
      <c r="D104" s="1"/>
      <c r="E104" s="1"/>
      <c r="F104" s="1"/>
      <c r="G104" s="3"/>
      <c r="H104" s="1"/>
      <c r="I104" s="2">
        <v>800306</v>
      </c>
      <c r="J104" s="2" t="s">
        <v>62</v>
      </c>
      <c r="K104" s="4">
        <v>8073.38</v>
      </c>
    </row>
    <row r="105" spans="1:11" x14ac:dyDescent="0.25">
      <c r="A105" s="1"/>
      <c r="B105" s="1"/>
      <c r="C105" s="3"/>
      <c r="D105" s="1"/>
      <c r="E105" s="1"/>
      <c r="F105" s="1"/>
      <c r="G105" s="3"/>
      <c r="H105" s="1"/>
      <c r="I105" s="2">
        <v>800307</v>
      </c>
      <c r="J105" s="2" t="s">
        <v>62</v>
      </c>
      <c r="K105" s="4">
        <v>210</v>
      </c>
    </row>
    <row r="106" spans="1:11" x14ac:dyDescent="0.25">
      <c r="A106" s="1"/>
      <c r="B106" s="1"/>
      <c r="C106" s="3"/>
      <c r="D106" s="1"/>
      <c r="E106" s="1"/>
      <c r="F106" s="1"/>
      <c r="G106" s="3"/>
      <c r="H106" s="1"/>
      <c r="I106" s="2">
        <v>800309</v>
      </c>
      <c r="J106" s="2" t="s">
        <v>131</v>
      </c>
      <c r="K106" s="4">
        <v>2932.62</v>
      </c>
    </row>
    <row r="107" spans="1:11" x14ac:dyDescent="0.25">
      <c r="A107" s="1"/>
      <c r="B107" s="1"/>
      <c r="C107" s="3"/>
      <c r="D107" s="1"/>
      <c r="E107" s="1"/>
      <c r="F107" s="1"/>
      <c r="G107" s="3"/>
      <c r="H107" s="1"/>
      <c r="I107" s="2">
        <v>800310</v>
      </c>
      <c r="J107" s="2" t="s">
        <v>132</v>
      </c>
      <c r="K107" s="4">
        <v>8796.15</v>
      </c>
    </row>
    <row r="108" spans="1:11" x14ac:dyDescent="0.25">
      <c r="A108" s="1"/>
      <c r="B108" s="1"/>
      <c r="C108" s="3"/>
      <c r="D108" s="1"/>
      <c r="E108" s="1"/>
      <c r="F108" s="1"/>
      <c r="G108" s="3"/>
      <c r="H108" s="1"/>
      <c r="I108" s="2">
        <v>800311</v>
      </c>
      <c r="J108" s="2" t="s">
        <v>132</v>
      </c>
      <c r="K108" s="4">
        <v>2458.0500000000002</v>
      </c>
    </row>
    <row r="109" spans="1:11" x14ac:dyDescent="0.25">
      <c r="A109" s="1"/>
      <c r="B109" s="1"/>
      <c r="C109" s="3"/>
      <c r="D109" s="1"/>
      <c r="E109" s="1"/>
      <c r="F109" s="1"/>
      <c r="G109" s="3"/>
      <c r="H109" s="1"/>
      <c r="I109" s="2">
        <v>800314</v>
      </c>
      <c r="J109" s="2" t="s">
        <v>131</v>
      </c>
      <c r="K109" s="4">
        <v>546.95000000000005</v>
      </c>
    </row>
    <row r="110" spans="1:11" x14ac:dyDescent="0.25">
      <c r="A110" s="1"/>
      <c r="B110" s="1"/>
      <c r="C110" s="3"/>
      <c r="D110" s="1"/>
      <c r="E110" s="1"/>
      <c r="F110" s="1"/>
      <c r="G110" s="3"/>
      <c r="H110" s="1"/>
      <c r="I110" s="2">
        <v>800316</v>
      </c>
      <c r="J110" s="2" t="s">
        <v>133</v>
      </c>
      <c r="K110" s="4">
        <v>728.61</v>
      </c>
    </row>
    <row r="111" spans="1:11" x14ac:dyDescent="0.25">
      <c r="A111" s="1"/>
      <c r="B111" s="1"/>
      <c r="C111" s="3"/>
      <c r="D111" s="1"/>
      <c r="E111" s="1"/>
      <c r="F111" s="1"/>
      <c r="G111" s="3"/>
      <c r="H111" s="1"/>
      <c r="I111" s="2">
        <v>800319</v>
      </c>
      <c r="J111" s="2" t="s">
        <v>134</v>
      </c>
      <c r="K111" s="4">
        <v>619</v>
      </c>
    </row>
    <row r="112" spans="1:11" x14ac:dyDescent="0.25">
      <c r="A112" s="1"/>
      <c r="B112" s="1"/>
      <c r="C112" s="3"/>
      <c r="D112" s="1"/>
      <c r="E112" s="1"/>
      <c r="F112" s="1"/>
      <c r="G112" s="3"/>
      <c r="H112" s="1"/>
      <c r="I112" s="2">
        <v>800320</v>
      </c>
      <c r="J112" s="2" t="s">
        <v>69</v>
      </c>
      <c r="K112" s="4">
        <v>1254.2</v>
      </c>
    </row>
    <row r="113" spans="1:11" x14ac:dyDescent="0.25">
      <c r="A113" s="1"/>
      <c r="B113" s="1"/>
      <c r="C113" s="3"/>
      <c r="D113" s="1"/>
      <c r="E113" s="1"/>
      <c r="F113" s="1"/>
      <c r="G113" s="3"/>
      <c r="H113" s="1"/>
      <c r="I113" s="2">
        <v>800321</v>
      </c>
      <c r="J113" s="2" t="s">
        <v>135</v>
      </c>
      <c r="K113" s="4">
        <v>775</v>
      </c>
    </row>
    <row r="114" spans="1:11" x14ac:dyDescent="0.25">
      <c r="A114" s="1"/>
      <c r="B114" s="1"/>
      <c r="C114" s="3"/>
      <c r="D114" s="1"/>
      <c r="E114" s="1"/>
      <c r="F114" s="1"/>
      <c r="G114" s="3"/>
      <c r="H114" s="1"/>
      <c r="I114" s="2">
        <v>800322</v>
      </c>
      <c r="J114" s="2" t="s">
        <v>136</v>
      </c>
      <c r="K114" s="4">
        <v>700</v>
      </c>
    </row>
    <row r="115" spans="1:11" x14ac:dyDescent="0.25">
      <c r="A115" s="1"/>
      <c r="B115" s="1"/>
      <c r="C115" s="3"/>
      <c r="D115" s="1"/>
      <c r="E115" s="1"/>
      <c r="F115" s="1"/>
      <c r="G115" s="3"/>
      <c r="H115" s="1"/>
      <c r="I115" s="2">
        <v>800323</v>
      </c>
      <c r="J115" s="2" t="s">
        <v>137</v>
      </c>
      <c r="K115" s="4">
        <v>873</v>
      </c>
    </row>
    <row r="116" spans="1:11" x14ac:dyDescent="0.25">
      <c r="A116" s="1"/>
      <c r="B116" s="1"/>
      <c r="C116" s="3"/>
      <c r="D116" s="1"/>
      <c r="E116" s="1"/>
      <c r="F116" s="1"/>
      <c r="G116" s="3"/>
      <c r="H116" s="1"/>
      <c r="I116" s="2">
        <v>800325</v>
      </c>
      <c r="J116" s="2" t="s">
        <v>138</v>
      </c>
      <c r="K116" s="4">
        <v>707</v>
      </c>
    </row>
    <row r="117" spans="1:11" x14ac:dyDescent="0.25">
      <c r="A117" s="1"/>
      <c r="B117" s="1"/>
      <c r="C117" s="3"/>
      <c r="D117" s="1"/>
      <c r="E117" s="1"/>
      <c r="F117" s="1"/>
      <c r="G117" s="3"/>
      <c r="H117" s="1"/>
      <c r="I117" s="2">
        <v>800326</v>
      </c>
      <c r="J117" s="2" t="s">
        <v>94</v>
      </c>
      <c r="K117" s="4">
        <v>6582.72</v>
      </c>
    </row>
    <row r="118" spans="1:11" x14ac:dyDescent="0.25">
      <c r="A118" s="1"/>
      <c r="B118" s="1"/>
      <c r="C118" s="3"/>
      <c r="D118" s="1"/>
      <c r="E118" s="1"/>
      <c r="F118" s="1"/>
      <c r="G118" s="3"/>
      <c r="H118" s="1"/>
      <c r="I118" s="2">
        <v>800328</v>
      </c>
      <c r="J118" s="2" t="s">
        <v>139</v>
      </c>
      <c r="K118" s="4">
        <v>144</v>
      </c>
    </row>
    <row r="119" spans="1:11" x14ac:dyDescent="0.25">
      <c r="A119" s="1"/>
      <c r="B119" s="1"/>
      <c r="C119" s="3"/>
      <c r="D119" s="1"/>
      <c r="E119" s="1"/>
      <c r="F119" s="1"/>
      <c r="G119" s="3"/>
      <c r="H119" s="1"/>
      <c r="I119" s="2">
        <v>800329</v>
      </c>
      <c r="J119" s="2" t="s">
        <v>140</v>
      </c>
      <c r="K119" s="4">
        <v>16919.72</v>
      </c>
    </row>
    <row r="120" spans="1:11" x14ac:dyDescent="0.25">
      <c r="A120" s="1"/>
      <c r="B120" s="1"/>
      <c r="C120" s="3"/>
      <c r="D120" s="1"/>
      <c r="E120" s="1"/>
      <c r="F120" s="1"/>
      <c r="G120" s="3"/>
      <c r="H120" s="1"/>
      <c r="I120" s="2">
        <v>800330</v>
      </c>
      <c r="J120" s="2" t="s">
        <v>141</v>
      </c>
      <c r="K120" s="4">
        <v>245</v>
      </c>
    </row>
    <row r="121" spans="1:11" x14ac:dyDescent="0.25">
      <c r="A121" s="1"/>
      <c r="B121" s="1"/>
      <c r="C121" s="3"/>
      <c r="D121" s="1"/>
      <c r="E121" s="1"/>
      <c r="F121" s="1"/>
      <c r="G121" s="3"/>
      <c r="H121" s="1"/>
      <c r="I121" s="2">
        <v>800331</v>
      </c>
      <c r="J121" s="2" t="s">
        <v>140</v>
      </c>
      <c r="K121" s="4">
        <v>15381.56</v>
      </c>
    </row>
    <row r="122" spans="1:11" x14ac:dyDescent="0.25">
      <c r="A122" s="1"/>
      <c r="B122" s="1"/>
      <c r="C122" s="3"/>
      <c r="D122" s="1"/>
      <c r="E122" s="1"/>
      <c r="F122" s="1"/>
      <c r="G122" s="3"/>
      <c r="H122" s="1"/>
      <c r="I122" s="2">
        <v>800332</v>
      </c>
      <c r="J122" s="2" t="s">
        <v>141</v>
      </c>
      <c r="K122" s="4">
        <v>979</v>
      </c>
    </row>
    <row r="123" spans="1:11" x14ac:dyDescent="0.25">
      <c r="A123" s="1"/>
      <c r="B123" s="1"/>
      <c r="C123" s="3"/>
      <c r="D123" s="1"/>
      <c r="E123" s="1"/>
      <c r="F123" s="1"/>
      <c r="G123" s="3"/>
      <c r="H123" s="1"/>
      <c r="I123" s="2">
        <v>800339</v>
      </c>
      <c r="J123" s="2" t="s">
        <v>142</v>
      </c>
      <c r="K123" s="4">
        <v>1229775</v>
      </c>
    </row>
    <row r="124" spans="1:11" x14ac:dyDescent="0.25">
      <c r="A124" s="1"/>
      <c r="B124" s="1"/>
      <c r="C124" s="3"/>
      <c r="D124" s="1"/>
      <c r="E124" s="1"/>
      <c r="F124" s="1"/>
      <c r="G124" s="3"/>
      <c r="H124" s="1"/>
      <c r="I124" s="2">
        <v>800340</v>
      </c>
      <c r="J124" s="2" t="s">
        <v>142</v>
      </c>
      <c r="K124" s="4">
        <v>64725</v>
      </c>
    </row>
    <row r="125" spans="1:11" x14ac:dyDescent="0.25">
      <c r="A125" s="1"/>
      <c r="B125" s="1"/>
      <c r="C125" s="3"/>
      <c r="D125" s="1"/>
      <c r="E125" s="1"/>
      <c r="F125" s="1"/>
      <c r="G125" s="3"/>
      <c r="H125" s="1"/>
      <c r="I125" s="2">
        <v>800349</v>
      </c>
      <c r="J125" s="2" t="s">
        <v>143</v>
      </c>
      <c r="K125" s="4">
        <v>740</v>
      </c>
    </row>
    <row r="126" spans="1:11" x14ac:dyDescent="0.25">
      <c r="A126" s="1"/>
      <c r="B126" s="1"/>
      <c r="C126" s="3"/>
      <c r="D126" s="1"/>
      <c r="E126" s="1"/>
      <c r="F126" s="1"/>
      <c r="G126" s="3"/>
      <c r="H126" s="1"/>
      <c r="I126" s="2">
        <v>800350</v>
      </c>
      <c r="J126" s="2" t="s">
        <v>144</v>
      </c>
      <c r="K126" s="4">
        <v>4295</v>
      </c>
    </row>
    <row r="127" spans="1:11" x14ac:dyDescent="0.25">
      <c r="A127" s="1"/>
      <c r="B127" s="1"/>
      <c r="C127" s="3"/>
      <c r="D127" s="1"/>
      <c r="E127" s="1"/>
      <c r="F127" s="1"/>
      <c r="G127" s="3"/>
      <c r="H127" s="1"/>
      <c r="I127" s="2">
        <v>800352</v>
      </c>
      <c r="J127" s="2" t="s">
        <v>145</v>
      </c>
      <c r="K127" s="4">
        <v>49686</v>
      </c>
    </row>
    <row r="128" spans="1:11" x14ac:dyDescent="0.25">
      <c r="A128" s="1"/>
      <c r="B128" s="1"/>
      <c r="C128" s="3"/>
      <c r="D128" s="1"/>
      <c r="E128" s="1"/>
      <c r="F128" s="1"/>
      <c r="G128" s="3"/>
      <c r="H128" s="1"/>
      <c r="I128" s="2">
        <v>800353</v>
      </c>
      <c r="J128" s="2" t="s">
        <v>146</v>
      </c>
      <c r="K128" s="4">
        <v>480</v>
      </c>
    </row>
    <row r="129" spans="1:11" x14ac:dyDescent="0.25">
      <c r="A129" s="1"/>
      <c r="B129" s="1"/>
      <c r="C129" s="3"/>
      <c r="D129" s="1"/>
      <c r="E129" s="1"/>
      <c r="F129" s="1"/>
      <c r="G129" s="3"/>
      <c r="H129" s="1"/>
      <c r="I129" s="2">
        <v>800354</v>
      </c>
      <c r="J129" s="2" t="s">
        <v>147</v>
      </c>
      <c r="K129" s="4">
        <v>11500</v>
      </c>
    </row>
    <row r="130" spans="1:11" x14ac:dyDescent="0.25">
      <c r="A130" s="1"/>
      <c r="B130" s="1"/>
      <c r="C130" s="3"/>
      <c r="D130" s="1"/>
      <c r="E130" s="1"/>
      <c r="F130" s="1"/>
      <c r="G130" s="3"/>
      <c r="H130" s="1"/>
      <c r="I130" s="2">
        <v>800355</v>
      </c>
      <c r="J130" s="2" t="s">
        <v>148</v>
      </c>
      <c r="K130" s="4">
        <v>4713</v>
      </c>
    </row>
    <row r="131" spans="1:11" x14ac:dyDescent="0.25">
      <c r="A131" s="1"/>
      <c r="B131" s="1"/>
      <c r="C131" s="3"/>
      <c r="D131" s="1"/>
      <c r="E131" s="1"/>
      <c r="F131" s="1"/>
      <c r="G131" s="3"/>
      <c r="H131" s="1"/>
      <c r="I131" s="2">
        <v>800356</v>
      </c>
      <c r="J131" s="2" t="s">
        <v>149</v>
      </c>
      <c r="K131" s="4">
        <v>639.16999999999996</v>
      </c>
    </row>
    <row r="132" spans="1:11" x14ac:dyDescent="0.25">
      <c r="A132" s="1"/>
      <c r="B132" s="1"/>
      <c r="C132" s="3"/>
      <c r="D132" s="1"/>
      <c r="E132" s="1"/>
      <c r="F132" s="1"/>
      <c r="G132" s="3"/>
      <c r="H132" s="1"/>
      <c r="I132" s="2">
        <v>800357</v>
      </c>
      <c r="J132" s="2" t="s">
        <v>150</v>
      </c>
      <c r="K132" s="4">
        <v>2700</v>
      </c>
    </row>
    <row r="133" spans="1:11" x14ac:dyDescent="0.25">
      <c r="A133" s="1"/>
      <c r="B133" s="1"/>
      <c r="C133" s="3"/>
      <c r="D133" s="1"/>
      <c r="E133" s="1"/>
      <c r="F133" s="1"/>
      <c r="G133" s="3"/>
      <c r="H133" s="1"/>
      <c r="I133" s="2">
        <v>800358</v>
      </c>
      <c r="J133" s="2" t="s">
        <v>151</v>
      </c>
      <c r="K133" s="4">
        <v>2775</v>
      </c>
    </row>
    <row r="134" spans="1:11" x14ac:dyDescent="0.25">
      <c r="A134" s="1"/>
      <c r="B134" s="1"/>
      <c r="C134" s="3"/>
      <c r="D134" s="1"/>
      <c r="E134" s="1"/>
      <c r="F134" s="1"/>
      <c r="G134" s="3"/>
      <c r="H134" s="1"/>
      <c r="I134" s="2">
        <v>800359</v>
      </c>
      <c r="J134" s="2" t="s">
        <v>152</v>
      </c>
      <c r="K134" s="4">
        <v>4980</v>
      </c>
    </row>
    <row r="135" spans="1:11" x14ac:dyDescent="0.25">
      <c r="A135" s="1"/>
      <c r="B135" s="1"/>
      <c r="C135" s="3"/>
      <c r="D135" s="1"/>
      <c r="E135" s="1"/>
      <c r="F135" s="1"/>
      <c r="G135" s="3"/>
      <c r="H135" s="1"/>
      <c r="I135" s="2">
        <v>800362</v>
      </c>
      <c r="J135" s="2" t="s">
        <v>153</v>
      </c>
      <c r="K135" s="4">
        <v>63831.5</v>
      </c>
    </row>
    <row r="136" spans="1:11" x14ac:dyDescent="0.25">
      <c r="A136" s="1"/>
      <c r="B136" s="1"/>
      <c r="C136" s="3"/>
      <c r="D136" s="1"/>
      <c r="E136" s="1"/>
      <c r="F136" s="1"/>
      <c r="G136" s="3"/>
      <c r="H136" s="1"/>
      <c r="I136" s="2">
        <v>800363</v>
      </c>
      <c r="J136" s="2" t="s">
        <v>152</v>
      </c>
      <c r="K136" s="4">
        <v>2350</v>
      </c>
    </row>
    <row r="137" spans="1:11" x14ac:dyDescent="0.25">
      <c r="A137" s="1"/>
      <c r="B137" s="1"/>
      <c r="C137" s="3"/>
      <c r="D137" s="1"/>
      <c r="E137" s="1"/>
      <c r="F137" s="1"/>
      <c r="G137" s="3"/>
      <c r="H137" s="1"/>
      <c r="I137" s="2">
        <v>800364</v>
      </c>
      <c r="J137" s="2" t="s">
        <v>154</v>
      </c>
      <c r="K137" s="4">
        <v>8750</v>
      </c>
    </row>
    <row r="138" spans="1:11" x14ac:dyDescent="0.25">
      <c r="A138" s="1"/>
      <c r="B138" s="1"/>
      <c r="C138" s="3"/>
      <c r="D138" s="1"/>
      <c r="E138" s="1"/>
      <c r="F138" s="1"/>
      <c r="G138" s="3"/>
      <c r="H138" s="1"/>
      <c r="I138" s="2">
        <v>800365</v>
      </c>
      <c r="J138" s="2" t="s">
        <v>155</v>
      </c>
      <c r="K138" s="4">
        <v>17800</v>
      </c>
    </row>
    <row r="139" spans="1:11" x14ac:dyDescent="0.25">
      <c r="A139" s="1"/>
      <c r="B139" s="1"/>
      <c r="C139" s="3"/>
      <c r="D139" s="1"/>
      <c r="E139" s="1"/>
      <c r="F139" s="1"/>
      <c r="G139" s="3"/>
      <c r="H139" s="1"/>
      <c r="I139" s="2">
        <v>800368</v>
      </c>
      <c r="J139" s="2" t="s">
        <v>156</v>
      </c>
      <c r="K139" s="4">
        <v>26360</v>
      </c>
    </row>
    <row r="140" spans="1:11" x14ac:dyDescent="0.25">
      <c r="A140" s="1"/>
      <c r="B140" s="1"/>
      <c r="C140" s="3"/>
      <c r="D140" s="1"/>
      <c r="E140" s="1"/>
      <c r="F140" s="1"/>
      <c r="G140" s="3"/>
      <c r="H140" s="1"/>
      <c r="I140" s="2">
        <v>800369</v>
      </c>
      <c r="J140" s="2" t="s">
        <v>157</v>
      </c>
      <c r="K140" s="4">
        <v>26451</v>
      </c>
    </row>
    <row r="141" spans="1:11" x14ac:dyDescent="0.25">
      <c r="A141" s="1"/>
      <c r="B141" s="1"/>
      <c r="C141" s="3"/>
      <c r="D141" s="1"/>
      <c r="E141" s="1"/>
      <c r="F141" s="1"/>
      <c r="G141" s="3"/>
      <c r="H141" s="1"/>
      <c r="I141" s="2">
        <v>800377</v>
      </c>
      <c r="J141" s="2" t="s">
        <v>158</v>
      </c>
      <c r="K141" s="4">
        <v>1678.95</v>
      </c>
    </row>
    <row r="142" spans="1:11" x14ac:dyDescent="0.25">
      <c r="A142" s="1"/>
      <c r="B142" s="1"/>
      <c r="C142" s="3"/>
      <c r="D142" s="1"/>
      <c r="E142" s="1"/>
      <c r="F142" s="1"/>
      <c r="G142" s="3"/>
      <c r="H142" s="1"/>
      <c r="I142" s="2">
        <v>800378</v>
      </c>
      <c r="J142" s="2" t="s">
        <v>158</v>
      </c>
      <c r="K142" s="4">
        <v>1279.2</v>
      </c>
    </row>
    <row r="143" spans="1:11" x14ac:dyDescent="0.25">
      <c r="A143" s="1"/>
      <c r="B143" s="1"/>
      <c r="C143" s="3"/>
      <c r="D143" s="1"/>
      <c r="E143" s="1"/>
      <c r="F143" s="1"/>
      <c r="G143" s="3"/>
      <c r="H143" s="1"/>
      <c r="I143" s="2">
        <v>800380</v>
      </c>
      <c r="J143" s="2" t="s">
        <v>159</v>
      </c>
      <c r="K143" s="4">
        <v>3032</v>
      </c>
    </row>
    <row r="144" spans="1:11" x14ac:dyDescent="0.25">
      <c r="A144" s="1"/>
      <c r="B144" s="1"/>
      <c r="C144" s="3"/>
      <c r="D144" s="1"/>
      <c r="E144" s="1"/>
      <c r="F144" s="1"/>
      <c r="G144" s="3"/>
      <c r="H144" s="1"/>
      <c r="I144" s="2">
        <v>800381</v>
      </c>
      <c r="J144" s="2" t="s">
        <v>160</v>
      </c>
      <c r="K144" s="4">
        <v>1320</v>
      </c>
    </row>
    <row r="145" spans="1:11" x14ac:dyDescent="0.25">
      <c r="A145" s="1"/>
      <c r="B145" s="1"/>
      <c r="C145" s="3"/>
      <c r="D145" s="1"/>
      <c r="E145" s="1"/>
      <c r="F145" s="1"/>
      <c r="G145" s="3"/>
      <c r="H145" s="1"/>
      <c r="I145" s="2">
        <v>800382</v>
      </c>
      <c r="J145" s="2" t="s">
        <v>161</v>
      </c>
      <c r="K145" s="4">
        <v>4004</v>
      </c>
    </row>
    <row r="146" spans="1:11" x14ac:dyDescent="0.25">
      <c r="A146" s="1"/>
      <c r="B146" s="1"/>
      <c r="C146" s="3"/>
      <c r="D146" s="1"/>
      <c r="E146" s="1"/>
      <c r="F146" s="1"/>
      <c r="G146" s="3"/>
      <c r="H146" s="1"/>
      <c r="I146" s="2">
        <v>800383</v>
      </c>
      <c r="J146" s="2" t="s">
        <v>162</v>
      </c>
      <c r="K146" s="4">
        <v>1230</v>
      </c>
    </row>
    <row r="147" spans="1:11" x14ac:dyDescent="0.25">
      <c r="A147" s="1"/>
      <c r="B147" s="1"/>
      <c r="C147" s="3"/>
      <c r="D147" s="1"/>
      <c r="E147" s="1"/>
      <c r="F147" s="1"/>
      <c r="G147" s="3"/>
      <c r="H147" s="1"/>
      <c r="I147" s="2">
        <v>800384</v>
      </c>
      <c r="J147" s="2" t="s">
        <v>163</v>
      </c>
      <c r="K147" s="4">
        <v>723.24</v>
      </c>
    </row>
    <row r="148" spans="1:11" x14ac:dyDescent="0.25">
      <c r="A148" s="1"/>
      <c r="B148" s="1"/>
      <c r="C148" s="3"/>
      <c r="D148" s="1"/>
      <c r="E148" s="1"/>
      <c r="F148" s="1"/>
      <c r="G148" s="3"/>
      <c r="H148" s="1"/>
      <c r="I148" s="2">
        <v>800385</v>
      </c>
      <c r="J148" s="2" t="s">
        <v>164</v>
      </c>
      <c r="K148" s="4">
        <v>746.91</v>
      </c>
    </row>
    <row r="149" spans="1:11" x14ac:dyDescent="0.25">
      <c r="A149" s="1"/>
      <c r="B149" s="1"/>
      <c r="C149" s="3"/>
      <c r="D149" s="1"/>
      <c r="E149" s="1"/>
      <c r="F149" s="1"/>
      <c r="G149" s="3"/>
      <c r="H149" s="1"/>
      <c r="I149" s="2">
        <v>800386</v>
      </c>
      <c r="J149" s="2" t="s">
        <v>165</v>
      </c>
      <c r="K149" s="4">
        <v>10170</v>
      </c>
    </row>
    <row r="150" spans="1:11" x14ac:dyDescent="0.25">
      <c r="A150" s="1"/>
      <c r="B150" s="1"/>
      <c r="C150" s="3"/>
      <c r="D150" s="1"/>
      <c r="E150" s="1"/>
      <c r="F150" s="1"/>
      <c r="G150" s="3"/>
      <c r="H150" s="1"/>
      <c r="I150" s="2">
        <v>800387</v>
      </c>
      <c r="J150" s="2" t="s">
        <v>166</v>
      </c>
      <c r="K150" s="4">
        <v>3835</v>
      </c>
    </row>
    <row r="151" spans="1:11" x14ac:dyDescent="0.25">
      <c r="A151" s="1"/>
      <c r="B151" s="1"/>
      <c r="C151" s="3"/>
      <c r="D151" s="1"/>
      <c r="E151" s="1"/>
      <c r="F151" s="1"/>
      <c r="G151" s="3"/>
      <c r="H151" s="1"/>
      <c r="I151" s="2">
        <v>800388</v>
      </c>
      <c r="J151" s="2" t="s">
        <v>167</v>
      </c>
      <c r="K151" s="4">
        <v>2335.7399999999998</v>
      </c>
    </row>
    <row r="152" spans="1:11" x14ac:dyDescent="0.25">
      <c r="A152" s="1"/>
      <c r="B152" s="1"/>
      <c r="C152" s="3"/>
      <c r="D152" s="1"/>
      <c r="E152" s="1"/>
      <c r="F152" s="1"/>
      <c r="G152" s="3"/>
      <c r="H152" s="1"/>
      <c r="I152" s="2">
        <v>800389</v>
      </c>
      <c r="J152" s="2" t="s">
        <v>168</v>
      </c>
      <c r="K152" s="4">
        <v>10200</v>
      </c>
    </row>
    <row r="153" spans="1:11" x14ac:dyDescent="0.25">
      <c r="A153" s="1"/>
      <c r="B153" s="1"/>
      <c r="C153" s="3"/>
      <c r="D153" s="1"/>
      <c r="E153" s="1"/>
      <c r="F153" s="1"/>
      <c r="G153" s="3"/>
      <c r="H153" s="1"/>
      <c r="I153" s="2">
        <v>800390</v>
      </c>
      <c r="J153" s="2" t="s">
        <v>169</v>
      </c>
      <c r="K153" s="4">
        <v>82728</v>
      </c>
    </row>
    <row r="154" spans="1:11" x14ac:dyDescent="0.25">
      <c r="A154" s="1"/>
      <c r="B154" s="1"/>
      <c r="C154" s="3"/>
      <c r="D154" s="1"/>
      <c r="E154" s="1"/>
      <c r="F154" s="1"/>
      <c r="G154" s="3"/>
      <c r="H154" s="1"/>
      <c r="I154" s="2">
        <v>800391</v>
      </c>
      <c r="J154" s="2" t="s">
        <v>170</v>
      </c>
      <c r="K154" s="4">
        <v>60611.839999999997</v>
      </c>
    </row>
    <row r="155" spans="1:11" x14ac:dyDescent="0.25">
      <c r="A155" s="1"/>
      <c r="B155" s="1"/>
      <c r="C155" s="3"/>
      <c r="D155" s="1"/>
      <c r="E155" s="1"/>
      <c r="F155" s="1"/>
      <c r="G155" s="3"/>
      <c r="H155" s="1"/>
      <c r="I155" s="2">
        <v>800392</v>
      </c>
      <c r="J155" s="2" t="s">
        <v>118</v>
      </c>
      <c r="K155" s="4">
        <v>525</v>
      </c>
    </row>
    <row r="156" spans="1:11" x14ac:dyDescent="0.25">
      <c r="A156" s="1"/>
      <c r="B156" s="1"/>
      <c r="C156" s="3"/>
      <c r="D156" s="1"/>
      <c r="E156" s="1"/>
      <c r="F156" s="1"/>
      <c r="G156" s="3"/>
      <c r="H156" s="1"/>
      <c r="I156" s="2">
        <v>800397</v>
      </c>
      <c r="J156" s="2" t="s">
        <v>118</v>
      </c>
      <c r="K156" s="4">
        <v>1155</v>
      </c>
    </row>
    <row r="157" spans="1:11" x14ac:dyDescent="0.25">
      <c r="A157" s="1"/>
      <c r="B157" s="1"/>
      <c r="C157" s="3"/>
      <c r="D157" s="1"/>
      <c r="E157" s="1"/>
      <c r="F157" s="1"/>
      <c r="G157" s="3"/>
      <c r="H157" s="1"/>
      <c r="I157" s="2">
        <v>800401</v>
      </c>
      <c r="J157" s="2" t="s">
        <v>171</v>
      </c>
      <c r="K157" s="4">
        <v>2160</v>
      </c>
    </row>
    <row r="158" spans="1:11" x14ac:dyDescent="0.25">
      <c r="A158" s="1"/>
      <c r="B158" s="1"/>
      <c r="C158" s="3"/>
      <c r="D158" s="1"/>
      <c r="E158" s="1"/>
      <c r="F158" s="1"/>
      <c r="G158" s="3"/>
      <c r="H158" s="1"/>
      <c r="I158" s="2">
        <v>800402</v>
      </c>
      <c r="J158" s="2" t="s">
        <v>172</v>
      </c>
      <c r="K158" s="4">
        <v>48000</v>
      </c>
    </row>
    <row r="159" spans="1:11" x14ac:dyDescent="0.25">
      <c r="A159" s="1"/>
      <c r="B159" s="1"/>
      <c r="C159" s="3"/>
      <c r="D159" s="1"/>
      <c r="E159" s="1"/>
      <c r="F159" s="1"/>
      <c r="G159" s="3"/>
      <c r="H159" s="1"/>
      <c r="I159" s="2">
        <v>800403</v>
      </c>
      <c r="J159" s="2" t="s">
        <v>150</v>
      </c>
      <c r="K159" s="4">
        <v>16200</v>
      </c>
    </row>
    <row r="160" spans="1:11" x14ac:dyDescent="0.25">
      <c r="A160" s="1"/>
      <c r="B160" s="1"/>
      <c r="C160" s="3"/>
      <c r="D160" s="1"/>
      <c r="E160" s="1"/>
      <c r="F160" s="1"/>
      <c r="G160" s="3"/>
      <c r="H160" s="1"/>
      <c r="I160" s="2">
        <v>800404</v>
      </c>
      <c r="J160" s="2" t="s">
        <v>152</v>
      </c>
      <c r="K160" s="4">
        <v>47080</v>
      </c>
    </row>
    <row r="161" spans="1:11" x14ac:dyDescent="0.25">
      <c r="A161" s="1"/>
      <c r="B161" s="1"/>
      <c r="C161" s="3"/>
      <c r="D161" s="1"/>
      <c r="E161" s="1"/>
      <c r="F161" s="1"/>
      <c r="G161" s="3"/>
      <c r="H161" s="1"/>
      <c r="I161" s="2">
        <v>800405</v>
      </c>
      <c r="J161" s="2" t="s">
        <v>173</v>
      </c>
      <c r="K161" s="4">
        <v>8590</v>
      </c>
    </row>
    <row r="162" spans="1:11" x14ac:dyDescent="0.25">
      <c r="A162" s="1"/>
      <c r="B162" s="1"/>
      <c r="C162" s="3"/>
      <c r="D162" s="1"/>
      <c r="E162" s="1"/>
      <c r="F162" s="1"/>
      <c r="G162" s="3"/>
      <c r="H162" s="1"/>
      <c r="I162" s="2">
        <v>800406</v>
      </c>
      <c r="J162" s="2" t="s">
        <v>152</v>
      </c>
      <c r="K162" s="4">
        <v>9400</v>
      </c>
    </row>
    <row r="163" spans="1:11" x14ac:dyDescent="0.25">
      <c r="A163" s="1"/>
      <c r="B163" s="1"/>
      <c r="C163" s="3"/>
      <c r="D163" s="1"/>
      <c r="E163" s="1"/>
      <c r="F163" s="1"/>
      <c r="G163" s="3"/>
      <c r="H163" s="1"/>
      <c r="I163" s="2">
        <v>800407</v>
      </c>
      <c r="J163" s="2" t="s">
        <v>147</v>
      </c>
      <c r="K163" s="4">
        <v>23000</v>
      </c>
    </row>
    <row r="164" spans="1:11" x14ac:dyDescent="0.25">
      <c r="A164" s="1"/>
      <c r="B164" s="1"/>
      <c r="C164" s="3"/>
      <c r="D164" s="1"/>
      <c r="E164" s="1"/>
      <c r="F164" s="1"/>
      <c r="G164" s="3"/>
      <c r="H164" s="1"/>
      <c r="I164" s="2">
        <v>800408</v>
      </c>
      <c r="J164" s="2" t="s">
        <v>174</v>
      </c>
      <c r="K164" s="4">
        <v>163254</v>
      </c>
    </row>
    <row r="165" spans="1:11" x14ac:dyDescent="0.25">
      <c r="A165" s="1"/>
      <c r="B165" s="1"/>
      <c r="C165" s="3"/>
      <c r="D165" s="1"/>
      <c r="E165" s="1"/>
      <c r="F165" s="1"/>
      <c r="G165" s="3"/>
      <c r="H165" s="1"/>
      <c r="I165" s="2">
        <v>800409</v>
      </c>
      <c r="J165" s="2" t="s">
        <v>148</v>
      </c>
      <c r="K165" s="4">
        <v>9426</v>
      </c>
    </row>
    <row r="166" spans="1:11" x14ac:dyDescent="0.25">
      <c r="A166" s="1"/>
      <c r="B166" s="1"/>
      <c r="C166" s="3"/>
      <c r="D166" s="1"/>
      <c r="E166" s="1"/>
      <c r="F166" s="1"/>
      <c r="G166" s="3"/>
      <c r="H166" s="1"/>
      <c r="I166" s="2">
        <v>800410</v>
      </c>
      <c r="J166" s="2" t="s">
        <v>146</v>
      </c>
      <c r="K166" s="4">
        <v>960</v>
      </c>
    </row>
    <row r="167" spans="1:11" x14ac:dyDescent="0.25">
      <c r="A167" s="1"/>
      <c r="B167" s="1"/>
      <c r="C167" s="3"/>
      <c r="D167" s="1"/>
      <c r="E167" s="1"/>
      <c r="F167" s="1"/>
      <c r="G167" s="3"/>
      <c r="H167" s="1"/>
      <c r="I167" s="2">
        <v>800411</v>
      </c>
      <c r="J167" s="2" t="s">
        <v>149</v>
      </c>
      <c r="K167" s="4">
        <v>2556.6799999999998</v>
      </c>
    </row>
    <row r="168" spans="1:11" x14ac:dyDescent="0.25">
      <c r="A168" s="1"/>
      <c r="B168" s="1"/>
      <c r="C168" s="3"/>
      <c r="D168" s="1"/>
      <c r="E168" s="1"/>
      <c r="F168" s="1"/>
      <c r="G168" s="3"/>
      <c r="H168" s="1"/>
      <c r="I168" s="2">
        <v>800412</v>
      </c>
      <c r="J168" s="2" t="s">
        <v>151</v>
      </c>
      <c r="K168" s="4">
        <v>5550</v>
      </c>
    </row>
    <row r="169" spans="1:11" x14ac:dyDescent="0.25">
      <c r="A169" s="1"/>
      <c r="B169" s="1"/>
      <c r="C169" s="3"/>
      <c r="D169" s="1"/>
      <c r="E169" s="1"/>
      <c r="F169" s="1"/>
      <c r="G169" s="3"/>
      <c r="H169" s="1"/>
      <c r="I169" s="8" t="s">
        <v>25</v>
      </c>
      <c r="J169" s="8"/>
      <c r="K169" s="5">
        <f>SUM(K5:K168)</f>
        <v>8581196.0699999966</v>
      </c>
    </row>
    <row r="170" spans="1:11" x14ac:dyDescent="0.25">
      <c r="A170" s="1"/>
      <c r="B170" s="1"/>
      <c r="C170" s="3"/>
      <c r="D170" s="1"/>
      <c r="E170" s="1"/>
      <c r="F170" s="1"/>
      <c r="G170" s="3"/>
      <c r="H170" s="1"/>
    </row>
    <row r="171" spans="1:11" x14ac:dyDescent="0.25">
      <c r="A171" s="1"/>
      <c r="B171" s="1"/>
      <c r="C171" s="3"/>
      <c r="D171" s="1"/>
      <c r="E171" s="1"/>
      <c r="F171" s="1"/>
      <c r="G171" s="3"/>
      <c r="H171" s="1"/>
    </row>
    <row r="172" spans="1:11" x14ac:dyDescent="0.25">
      <c r="A172" s="1"/>
      <c r="B172" s="1"/>
      <c r="C172" s="3"/>
      <c r="D172" s="1"/>
      <c r="E172" s="1"/>
      <c r="F172" s="1"/>
      <c r="G172" s="3"/>
      <c r="H172" s="1"/>
    </row>
    <row r="173" spans="1:11" x14ac:dyDescent="0.25">
      <c r="A173" s="1"/>
      <c r="B173" s="1"/>
      <c r="C173" s="3"/>
      <c r="D173" s="1"/>
      <c r="E173" s="1"/>
      <c r="F173" s="1"/>
      <c r="G173" s="3"/>
      <c r="H173" s="1"/>
    </row>
    <row r="174" spans="1:11" x14ac:dyDescent="0.25">
      <c r="A174" s="1"/>
      <c r="B174" s="1"/>
      <c r="C174" s="3"/>
      <c r="D174" s="1"/>
      <c r="E174" s="1"/>
      <c r="F174" s="1"/>
      <c r="G174" s="3"/>
      <c r="H174" s="1"/>
    </row>
    <row r="175" spans="1:11" x14ac:dyDescent="0.25">
      <c r="A175" s="1"/>
      <c r="B175" s="1"/>
      <c r="C175" s="3"/>
      <c r="D175" s="1"/>
      <c r="E175" s="1"/>
      <c r="F175" s="1"/>
      <c r="G175" s="3"/>
      <c r="H175" s="1"/>
    </row>
    <row r="176" spans="1:11" x14ac:dyDescent="0.25">
      <c r="A176" s="1"/>
      <c r="B176" s="1"/>
      <c r="C176" s="3"/>
      <c r="D176" s="1"/>
      <c r="E176" s="1"/>
      <c r="F176" s="1"/>
      <c r="G176" s="3"/>
      <c r="H176" s="1"/>
    </row>
    <row r="177" spans="1:8" x14ac:dyDescent="0.25">
      <c r="A177" s="1"/>
      <c r="B177" s="1"/>
      <c r="C177" s="3"/>
      <c r="D177" s="1"/>
      <c r="E177" s="1"/>
      <c r="F177" s="1"/>
      <c r="G177" s="3"/>
      <c r="H177" s="1"/>
    </row>
    <row r="178" spans="1:8" x14ac:dyDescent="0.25">
      <c r="D178" s="1"/>
      <c r="E178" s="1"/>
      <c r="F178" s="1"/>
      <c r="G178" s="3"/>
      <c r="H178" s="1"/>
    </row>
  </sheetData>
  <mergeCells count="7">
    <mergeCell ref="I169:J169"/>
    <mergeCell ref="A1:K1"/>
    <mergeCell ref="A3:C3"/>
    <mergeCell ref="A47:B47"/>
    <mergeCell ref="E3:G3"/>
    <mergeCell ref="E31:F31"/>
    <mergeCell ref="I3:K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abSelected="1" workbookViewId="0">
      <selection activeCell="J61" sqref="J61"/>
    </sheetView>
  </sheetViews>
  <sheetFormatPr defaultRowHeight="15" x14ac:dyDescent="0.25"/>
  <cols>
    <col min="1" max="1" width="9.42578125" bestFit="1" customWidth="1"/>
    <col min="2" max="2" width="20.5703125" bestFit="1" customWidth="1"/>
    <col min="3" max="3" width="18.5703125" bestFit="1" customWidth="1"/>
    <col min="5" max="5" width="9.42578125" bestFit="1" customWidth="1"/>
    <col min="6" max="6" width="21.5703125" bestFit="1" customWidth="1"/>
    <col min="7" max="7" width="17" style="6" bestFit="1" customWidth="1"/>
    <col min="9" max="9" width="9.42578125" bestFit="1" customWidth="1"/>
    <col min="10" max="10" width="23.5703125" bestFit="1" customWidth="1"/>
    <col min="11" max="11" width="17" style="6" bestFit="1" customWidth="1"/>
    <col min="13" max="13" width="9.42578125" bestFit="1" customWidth="1"/>
    <col min="14" max="14" width="21.5703125" bestFit="1" customWidth="1"/>
    <col min="15" max="15" width="17" style="6" bestFit="1" customWidth="1"/>
  </cols>
  <sheetData>
    <row r="1" spans="1:15" ht="18.75" x14ac:dyDescent="0.25">
      <c r="A1" s="10" t="s">
        <v>542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1"/>
    </row>
    <row r="2" spans="1:15" x14ac:dyDescent="0.25">
      <c r="E2" s="1"/>
      <c r="F2" s="1"/>
      <c r="G2" s="3"/>
      <c r="H2" s="1"/>
      <c r="I2" s="12"/>
      <c r="J2" s="12"/>
      <c r="K2" s="13"/>
      <c r="L2" s="1"/>
      <c r="M2" s="1"/>
      <c r="N2" s="1"/>
      <c r="O2" s="3"/>
    </row>
    <row r="3" spans="1:15" x14ac:dyDescent="0.25">
      <c r="A3" s="8" t="s">
        <v>258</v>
      </c>
      <c r="B3" s="8"/>
      <c r="C3" s="8"/>
      <c r="E3" s="8" t="s">
        <v>3</v>
      </c>
      <c r="F3" s="8"/>
      <c r="G3" s="8"/>
      <c r="H3" s="1"/>
      <c r="I3" s="8" t="s">
        <v>34</v>
      </c>
      <c r="J3" s="8"/>
      <c r="K3" s="8"/>
      <c r="L3" s="1"/>
      <c r="M3" s="8" t="s">
        <v>54</v>
      </c>
      <c r="N3" s="8"/>
      <c r="O3" s="8"/>
    </row>
    <row r="4" spans="1:15" x14ac:dyDescent="0.25">
      <c r="A4" s="2" t="s">
        <v>0</v>
      </c>
      <c r="B4" s="2" t="s">
        <v>2</v>
      </c>
      <c r="C4" s="4" t="s">
        <v>1</v>
      </c>
      <c r="E4" s="2" t="s">
        <v>0</v>
      </c>
      <c r="F4" s="2" t="s">
        <v>2</v>
      </c>
      <c r="G4" s="4" t="s">
        <v>1</v>
      </c>
      <c r="H4" s="1"/>
      <c r="I4" s="2" t="s">
        <v>0</v>
      </c>
      <c r="J4" s="2" t="s">
        <v>2</v>
      </c>
      <c r="K4" s="4" t="s">
        <v>1</v>
      </c>
      <c r="L4" s="1"/>
      <c r="M4" s="2" t="s">
        <v>0</v>
      </c>
      <c r="N4" s="2" t="s">
        <v>2</v>
      </c>
      <c r="O4" s="4" t="s">
        <v>1</v>
      </c>
    </row>
    <row r="5" spans="1:15" x14ac:dyDescent="0.25">
      <c r="A5" s="2">
        <v>800112</v>
      </c>
      <c r="B5" s="2" t="s">
        <v>543</v>
      </c>
      <c r="C5" s="4">
        <v>43205.15</v>
      </c>
      <c r="E5" s="2">
        <v>800007</v>
      </c>
      <c r="F5" s="2" t="s">
        <v>327</v>
      </c>
      <c r="G5" s="4">
        <v>131262.44</v>
      </c>
      <c r="H5" s="1"/>
      <c r="I5" s="2">
        <v>800008</v>
      </c>
      <c r="J5" s="2" t="s">
        <v>41</v>
      </c>
      <c r="K5" s="4">
        <v>64704.62</v>
      </c>
      <c r="L5" s="1"/>
      <c r="M5" s="2">
        <v>800002</v>
      </c>
      <c r="N5" s="2" t="s">
        <v>66</v>
      </c>
      <c r="O5" s="4">
        <v>215675.4</v>
      </c>
    </row>
    <row r="6" spans="1:15" x14ac:dyDescent="0.25">
      <c r="A6" s="8" t="s">
        <v>25</v>
      </c>
      <c r="B6" s="8"/>
      <c r="C6" s="5">
        <f>C5</f>
        <v>43205.15</v>
      </c>
      <c r="E6" s="2">
        <v>800029</v>
      </c>
      <c r="F6" s="2" t="s">
        <v>544</v>
      </c>
      <c r="G6" s="4">
        <v>13666</v>
      </c>
      <c r="H6" s="1"/>
      <c r="I6" s="2">
        <v>800010</v>
      </c>
      <c r="J6" s="2" t="s">
        <v>40</v>
      </c>
      <c r="K6" s="4">
        <v>1170.05</v>
      </c>
      <c r="L6" s="1"/>
      <c r="M6" s="2">
        <v>800003</v>
      </c>
      <c r="N6" s="2" t="s">
        <v>551</v>
      </c>
      <c r="O6" s="4">
        <v>214116.8</v>
      </c>
    </row>
    <row r="7" spans="1:15" x14ac:dyDescent="0.25">
      <c r="E7" s="2">
        <v>800065</v>
      </c>
      <c r="F7" s="2" t="s">
        <v>545</v>
      </c>
      <c r="G7" s="4">
        <v>7642</v>
      </c>
      <c r="H7" s="1"/>
      <c r="I7" s="2">
        <v>800031</v>
      </c>
      <c r="J7" s="2" t="s">
        <v>549</v>
      </c>
      <c r="K7" s="4">
        <v>1280</v>
      </c>
      <c r="L7" s="1"/>
      <c r="M7" s="2">
        <v>800004</v>
      </c>
      <c r="N7" s="2" t="s">
        <v>181</v>
      </c>
      <c r="O7" s="4">
        <v>290000</v>
      </c>
    </row>
    <row r="8" spans="1:15" x14ac:dyDescent="0.25">
      <c r="E8" s="2">
        <v>800066</v>
      </c>
      <c r="F8" s="2" t="s">
        <v>546</v>
      </c>
      <c r="G8" s="4">
        <v>1520</v>
      </c>
      <c r="H8" s="1"/>
      <c r="I8" s="2">
        <v>800032</v>
      </c>
      <c r="J8" s="2" t="s">
        <v>549</v>
      </c>
      <c r="K8" s="4">
        <v>5600</v>
      </c>
      <c r="L8" s="1"/>
      <c r="M8" s="2">
        <v>800009</v>
      </c>
      <c r="N8" s="2" t="s">
        <v>56</v>
      </c>
      <c r="O8" s="4">
        <v>10609.92</v>
      </c>
    </row>
    <row r="9" spans="1:15" x14ac:dyDescent="0.25">
      <c r="E9" s="2">
        <v>800067</v>
      </c>
      <c r="F9" s="2" t="s">
        <v>429</v>
      </c>
      <c r="G9" s="4">
        <v>4733.7</v>
      </c>
      <c r="H9" s="1"/>
      <c r="I9" s="2">
        <v>800077</v>
      </c>
      <c r="J9" s="2" t="s">
        <v>550</v>
      </c>
      <c r="K9" s="4">
        <v>600</v>
      </c>
      <c r="L9" s="1"/>
      <c r="M9" s="2">
        <v>800011</v>
      </c>
      <c r="N9" s="2" t="s">
        <v>61</v>
      </c>
      <c r="O9" s="4">
        <v>21333.279999999999</v>
      </c>
    </row>
    <row r="10" spans="1:15" x14ac:dyDescent="0.25">
      <c r="E10" s="2">
        <v>800072</v>
      </c>
      <c r="F10" s="2" t="s">
        <v>327</v>
      </c>
      <c r="G10" s="4">
        <v>0</v>
      </c>
      <c r="H10" s="1"/>
      <c r="I10" s="2">
        <v>800081</v>
      </c>
      <c r="J10" s="2" t="s">
        <v>41</v>
      </c>
      <c r="K10" s="4">
        <v>6551.79</v>
      </c>
      <c r="L10" s="1"/>
      <c r="M10" s="2">
        <v>800012</v>
      </c>
      <c r="N10" s="2" t="s">
        <v>60</v>
      </c>
      <c r="O10" s="4">
        <v>8801.64</v>
      </c>
    </row>
    <row r="11" spans="1:15" x14ac:dyDescent="0.25">
      <c r="E11" s="2">
        <v>800078</v>
      </c>
      <c r="F11" s="2" t="s">
        <v>547</v>
      </c>
      <c r="G11" s="4">
        <v>16950</v>
      </c>
      <c r="H11" s="1"/>
      <c r="I11" s="8" t="s">
        <v>25</v>
      </c>
      <c r="J11" s="8"/>
      <c r="K11" s="5">
        <f>SUM(K5:K10)</f>
        <v>79906.459999999992</v>
      </c>
      <c r="L11" s="1"/>
      <c r="M11" s="2">
        <v>800013</v>
      </c>
      <c r="N11" s="2" t="s">
        <v>479</v>
      </c>
      <c r="O11" s="4">
        <v>6198.82</v>
      </c>
    </row>
    <row r="12" spans="1:15" x14ac:dyDescent="0.25">
      <c r="E12" s="2">
        <v>800111</v>
      </c>
      <c r="F12" s="2" t="s">
        <v>548</v>
      </c>
      <c r="G12" s="4">
        <v>89987.77</v>
      </c>
      <c r="H12" s="1"/>
      <c r="I12" s="1"/>
      <c r="J12" s="1"/>
      <c r="K12" s="3"/>
      <c r="L12" s="1"/>
      <c r="M12" s="2">
        <v>800014</v>
      </c>
      <c r="N12" s="2" t="s">
        <v>479</v>
      </c>
      <c r="O12" s="4">
        <v>0</v>
      </c>
    </row>
    <row r="13" spans="1:15" x14ac:dyDescent="0.25">
      <c r="E13" s="8" t="s">
        <v>25</v>
      </c>
      <c r="F13" s="8"/>
      <c r="G13" s="5">
        <f>SUM(G5:G12)</f>
        <v>265761.91000000003</v>
      </c>
      <c r="H13" s="1"/>
      <c r="I13" s="1"/>
      <c r="J13" s="1"/>
      <c r="K13" s="3"/>
      <c r="L13" s="1"/>
      <c r="M13" s="2">
        <v>800025</v>
      </c>
      <c r="N13" s="2" t="s">
        <v>59</v>
      </c>
      <c r="O13" s="4">
        <v>31525.5</v>
      </c>
    </row>
    <row r="14" spans="1:15" x14ac:dyDescent="0.25">
      <c r="E14" s="1"/>
      <c r="F14" s="1"/>
      <c r="G14" s="3"/>
      <c r="H14" s="1"/>
      <c r="I14" s="1"/>
      <c r="J14" s="1"/>
      <c r="K14" s="3"/>
      <c r="L14" s="1"/>
      <c r="M14" s="2">
        <v>800026</v>
      </c>
      <c r="N14" s="2" t="s">
        <v>67</v>
      </c>
      <c r="O14" s="4">
        <v>1500</v>
      </c>
    </row>
    <row r="15" spans="1:15" x14ac:dyDescent="0.25">
      <c r="E15" s="1"/>
      <c r="F15" s="1"/>
      <c r="G15" s="3"/>
      <c r="H15" s="1"/>
      <c r="I15" s="1"/>
      <c r="J15" s="1"/>
      <c r="K15" s="3"/>
      <c r="L15" s="1"/>
      <c r="M15" s="2">
        <v>800028</v>
      </c>
      <c r="N15" s="2" t="s">
        <v>479</v>
      </c>
      <c r="O15" s="4">
        <v>1296</v>
      </c>
    </row>
    <row r="16" spans="1:15" x14ac:dyDescent="0.25">
      <c r="E16" s="1"/>
      <c r="F16" s="1"/>
      <c r="G16" s="3"/>
      <c r="H16" s="1"/>
      <c r="I16" s="1"/>
      <c r="J16" s="1"/>
      <c r="K16" s="3"/>
      <c r="L16" s="1"/>
      <c r="M16" s="2">
        <v>800043</v>
      </c>
      <c r="N16" s="2" t="s">
        <v>552</v>
      </c>
      <c r="O16" s="4">
        <v>1019.02</v>
      </c>
    </row>
    <row r="17" spans="5:15" x14ac:dyDescent="0.25">
      <c r="E17" s="1"/>
      <c r="F17" s="1"/>
      <c r="G17" s="3"/>
      <c r="H17" s="1"/>
      <c r="I17" s="1"/>
      <c r="J17" s="1"/>
      <c r="K17" s="3"/>
      <c r="L17" s="1"/>
      <c r="M17" s="2">
        <v>800053</v>
      </c>
      <c r="N17" s="2" t="s">
        <v>91</v>
      </c>
      <c r="O17" s="4">
        <v>8349.86</v>
      </c>
    </row>
    <row r="18" spans="5:15" x14ac:dyDescent="0.25">
      <c r="E18" s="1"/>
      <c r="F18" s="1"/>
      <c r="G18" s="3"/>
      <c r="H18" s="1"/>
      <c r="I18" s="1"/>
      <c r="J18" s="1"/>
      <c r="K18" s="3"/>
      <c r="L18" s="1"/>
      <c r="M18" s="2">
        <v>800055</v>
      </c>
      <c r="N18" s="2" t="s">
        <v>553</v>
      </c>
      <c r="O18" s="4">
        <v>10725</v>
      </c>
    </row>
    <row r="19" spans="5:15" x14ac:dyDescent="0.25">
      <c r="E19" s="1"/>
      <c r="F19" s="1"/>
      <c r="G19" s="3"/>
      <c r="H19" s="1"/>
      <c r="I19" s="1"/>
      <c r="J19" s="1"/>
      <c r="K19" s="3"/>
      <c r="L19" s="1"/>
      <c r="M19" s="2">
        <v>800056</v>
      </c>
      <c r="N19" s="2" t="s">
        <v>554</v>
      </c>
      <c r="O19" s="4">
        <v>2919.52</v>
      </c>
    </row>
    <row r="20" spans="5:15" x14ac:dyDescent="0.25">
      <c r="E20" s="1"/>
      <c r="F20" s="1"/>
      <c r="G20" s="3"/>
      <c r="H20" s="1"/>
      <c r="I20" s="1"/>
      <c r="J20" s="1"/>
      <c r="K20" s="3"/>
      <c r="L20" s="1"/>
      <c r="M20" s="2">
        <v>800057</v>
      </c>
      <c r="N20" s="2" t="s">
        <v>555</v>
      </c>
      <c r="O20" s="4">
        <v>13750</v>
      </c>
    </row>
    <row r="21" spans="5:15" x14ac:dyDescent="0.25">
      <c r="E21" s="1"/>
      <c r="F21" s="1"/>
      <c r="G21" s="3"/>
      <c r="H21" s="1"/>
      <c r="I21" s="1"/>
      <c r="J21" s="1"/>
      <c r="K21" s="3"/>
      <c r="L21" s="1"/>
      <c r="M21" s="2">
        <v>800058</v>
      </c>
      <c r="N21" s="2" t="s">
        <v>556</v>
      </c>
      <c r="O21" s="4">
        <v>55878.04</v>
      </c>
    </row>
    <row r="22" spans="5:15" x14ac:dyDescent="0.25">
      <c r="E22" s="1"/>
      <c r="F22" s="1"/>
      <c r="G22" s="3"/>
      <c r="H22" s="1"/>
      <c r="I22" s="1"/>
      <c r="J22" s="1"/>
      <c r="K22" s="3"/>
      <c r="L22" s="1"/>
      <c r="M22" s="2">
        <v>800059</v>
      </c>
      <c r="N22" s="2" t="s">
        <v>557</v>
      </c>
      <c r="O22" s="4">
        <v>1757.25</v>
      </c>
    </row>
    <row r="23" spans="5:15" x14ac:dyDescent="0.25">
      <c r="E23" s="1"/>
      <c r="F23" s="1"/>
      <c r="G23" s="3"/>
      <c r="H23" s="1"/>
      <c r="I23" s="1"/>
      <c r="J23" s="1"/>
      <c r="K23" s="3"/>
      <c r="L23" s="1"/>
      <c r="M23" s="2">
        <v>800060</v>
      </c>
      <c r="N23" s="2" t="s">
        <v>68</v>
      </c>
      <c r="O23" s="4">
        <v>29024</v>
      </c>
    </row>
    <row r="24" spans="5:15" x14ac:dyDescent="0.25">
      <c r="E24" s="1"/>
      <c r="F24" s="1"/>
      <c r="G24" s="3"/>
      <c r="H24" s="1"/>
      <c r="I24" s="1"/>
      <c r="J24" s="1"/>
      <c r="K24" s="3"/>
      <c r="L24" s="1"/>
      <c r="M24" s="2">
        <v>800061</v>
      </c>
      <c r="N24" s="2" t="s">
        <v>67</v>
      </c>
      <c r="O24" s="4">
        <v>7080</v>
      </c>
    </row>
    <row r="25" spans="5:15" x14ac:dyDescent="0.25">
      <c r="E25" s="1"/>
      <c r="F25" s="1"/>
      <c r="G25" s="3"/>
      <c r="H25" s="1"/>
      <c r="I25" s="1"/>
      <c r="J25" s="1"/>
      <c r="K25" s="3"/>
      <c r="L25" s="1"/>
      <c r="M25" s="2">
        <v>800062</v>
      </c>
      <c r="N25" s="2" t="s">
        <v>400</v>
      </c>
      <c r="O25" s="4">
        <v>64737.75</v>
      </c>
    </row>
    <row r="26" spans="5:15" x14ac:dyDescent="0.25">
      <c r="E26" s="1"/>
      <c r="F26" s="1"/>
      <c r="G26" s="3"/>
      <c r="H26" s="1"/>
      <c r="I26" s="1"/>
      <c r="J26" s="1"/>
      <c r="K26" s="3"/>
      <c r="L26" s="1"/>
      <c r="M26" s="2">
        <v>800063</v>
      </c>
      <c r="N26" s="2" t="s">
        <v>76</v>
      </c>
      <c r="O26" s="4">
        <v>6064.5</v>
      </c>
    </row>
    <row r="27" spans="5:15" x14ac:dyDescent="0.25">
      <c r="E27" s="1"/>
      <c r="F27" s="1"/>
      <c r="G27" s="3"/>
      <c r="H27" s="1"/>
      <c r="I27" s="1"/>
      <c r="J27" s="1"/>
      <c r="K27" s="3"/>
      <c r="L27" s="1"/>
      <c r="M27" s="2">
        <v>800069</v>
      </c>
      <c r="N27" s="2" t="s">
        <v>66</v>
      </c>
      <c r="O27" s="4">
        <v>80407.679999999993</v>
      </c>
    </row>
    <row r="28" spans="5:15" x14ac:dyDescent="0.25">
      <c r="E28" s="1"/>
      <c r="F28" s="1"/>
      <c r="G28" s="3"/>
      <c r="H28" s="1"/>
      <c r="I28" s="1"/>
      <c r="J28" s="1"/>
      <c r="K28" s="3"/>
      <c r="L28" s="1"/>
      <c r="M28" s="2">
        <v>800070</v>
      </c>
      <c r="N28" s="2" t="s">
        <v>551</v>
      </c>
      <c r="O28" s="4">
        <v>83773.22</v>
      </c>
    </row>
    <row r="29" spans="5:15" x14ac:dyDescent="0.25">
      <c r="E29" s="1"/>
      <c r="F29" s="1"/>
      <c r="G29" s="3"/>
      <c r="H29" s="1"/>
      <c r="I29" s="1"/>
      <c r="J29" s="1"/>
      <c r="K29" s="3"/>
      <c r="L29" s="1"/>
      <c r="M29" s="2">
        <v>800071</v>
      </c>
      <c r="N29" s="2" t="s">
        <v>181</v>
      </c>
      <c r="O29" s="4">
        <v>120000</v>
      </c>
    </row>
    <row r="30" spans="5:15" x14ac:dyDescent="0.25">
      <c r="E30" s="1"/>
      <c r="F30" s="1"/>
      <c r="G30" s="3"/>
      <c r="H30" s="1"/>
      <c r="I30" s="1"/>
      <c r="J30" s="1"/>
      <c r="K30" s="3"/>
      <c r="L30" s="1"/>
      <c r="M30" s="2">
        <v>800074</v>
      </c>
      <c r="N30" s="2" t="s">
        <v>56</v>
      </c>
      <c r="O30" s="4">
        <v>0</v>
      </c>
    </row>
    <row r="31" spans="5:15" x14ac:dyDescent="0.25">
      <c r="E31" s="1"/>
      <c r="F31" s="1"/>
      <c r="G31" s="3"/>
      <c r="H31" s="1"/>
      <c r="I31" s="1"/>
      <c r="J31" s="1"/>
      <c r="K31" s="3"/>
      <c r="L31" s="1"/>
      <c r="M31" s="2">
        <v>800075</v>
      </c>
      <c r="N31" s="2" t="s">
        <v>61</v>
      </c>
      <c r="O31" s="4">
        <v>10666.64</v>
      </c>
    </row>
    <row r="32" spans="5:15" x14ac:dyDescent="0.25">
      <c r="E32" s="1"/>
      <c r="F32" s="1"/>
      <c r="G32" s="3"/>
      <c r="H32" s="1"/>
      <c r="I32" s="1"/>
      <c r="J32" s="1"/>
      <c r="K32" s="3"/>
      <c r="L32" s="1"/>
      <c r="M32" s="2">
        <v>800079</v>
      </c>
      <c r="N32" s="2" t="s">
        <v>67</v>
      </c>
      <c r="O32" s="4">
        <v>1500</v>
      </c>
    </row>
    <row r="33" spans="5:15" x14ac:dyDescent="0.25">
      <c r="E33" s="1"/>
      <c r="F33" s="1"/>
      <c r="G33" s="3"/>
      <c r="H33" s="1"/>
      <c r="I33" s="1"/>
      <c r="J33" s="1"/>
      <c r="K33" s="3"/>
      <c r="L33" s="1"/>
      <c r="M33" s="2">
        <v>800082</v>
      </c>
      <c r="N33" s="2" t="s">
        <v>222</v>
      </c>
      <c r="O33" s="4">
        <v>9433.91</v>
      </c>
    </row>
    <row r="34" spans="5:15" x14ac:dyDescent="0.25">
      <c r="E34" s="1"/>
      <c r="F34" s="1"/>
      <c r="G34" s="3"/>
      <c r="H34" s="1"/>
      <c r="I34" s="1"/>
      <c r="J34" s="1"/>
      <c r="K34" s="3"/>
      <c r="L34" s="1"/>
      <c r="M34" s="2">
        <v>800083</v>
      </c>
      <c r="N34" s="2" t="s">
        <v>97</v>
      </c>
      <c r="O34" s="4">
        <v>2533.4499999999998</v>
      </c>
    </row>
    <row r="35" spans="5:15" x14ac:dyDescent="0.25">
      <c r="E35" s="1"/>
      <c r="F35" s="1"/>
      <c r="G35" s="3"/>
      <c r="H35" s="1"/>
      <c r="I35" s="1"/>
      <c r="J35" s="1"/>
      <c r="K35" s="3"/>
      <c r="L35" s="1"/>
      <c r="M35" s="2">
        <v>800084</v>
      </c>
      <c r="N35" s="2" t="s">
        <v>558</v>
      </c>
      <c r="O35" s="4">
        <v>0</v>
      </c>
    </row>
    <row r="36" spans="5:15" x14ac:dyDescent="0.25">
      <c r="E36" s="1"/>
      <c r="F36" s="1"/>
      <c r="G36" s="3"/>
      <c r="H36" s="1"/>
      <c r="I36" s="1"/>
      <c r="J36" s="1"/>
      <c r="K36" s="3"/>
      <c r="L36" s="1"/>
      <c r="M36" s="2">
        <v>800085</v>
      </c>
      <c r="N36" s="2" t="s">
        <v>559</v>
      </c>
      <c r="O36" s="4">
        <v>11605.78</v>
      </c>
    </row>
    <row r="37" spans="5:15" x14ac:dyDescent="0.25">
      <c r="E37" s="1"/>
      <c r="F37" s="1"/>
      <c r="G37" s="3"/>
      <c r="H37" s="1"/>
      <c r="I37" s="1"/>
      <c r="J37" s="1"/>
      <c r="K37" s="3"/>
      <c r="L37" s="1"/>
      <c r="M37" s="2">
        <v>800086</v>
      </c>
      <c r="N37" s="2" t="s">
        <v>560</v>
      </c>
      <c r="O37" s="4">
        <v>1197.5</v>
      </c>
    </row>
    <row r="38" spans="5:15" x14ac:dyDescent="0.25">
      <c r="E38" s="1"/>
      <c r="F38" s="1"/>
      <c r="G38" s="3"/>
      <c r="H38" s="1"/>
      <c r="I38" s="1"/>
      <c r="J38" s="1"/>
      <c r="K38" s="3"/>
      <c r="L38" s="1"/>
      <c r="M38" s="2">
        <v>800087</v>
      </c>
      <c r="N38" s="2" t="s">
        <v>561</v>
      </c>
      <c r="O38" s="4">
        <v>564</v>
      </c>
    </row>
    <row r="39" spans="5:15" x14ac:dyDescent="0.25">
      <c r="E39" s="1"/>
      <c r="F39" s="1"/>
      <c r="G39" s="3"/>
      <c r="H39" s="1"/>
      <c r="I39" s="1"/>
      <c r="J39" s="1"/>
      <c r="K39" s="3"/>
      <c r="L39" s="1"/>
      <c r="M39" s="2">
        <v>800109</v>
      </c>
      <c r="N39" s="2" t="s">
        <v>490</v>
      </c>
      <c r="O39" s="4">
        <v>799</v>
      </c>
    </row>
    <row r="40" spans="5:15" x14ac:dyDescent="0.25">
      <c r="E40" s="1"/>
      <c r="F40" s="1"/>
      <c r="G40" s="3"/>
      <c r="H40" s="1"/>
      <c r="I40" s="1"/>
      <c r="J40" s="1"/>
      <c r="K40" s="3"/>
      <c r="L40" s="1"/>
      <c r="M40" s="2">
        <v>800114</v>
      </c>
      <c r="N40" s="2" t="s">
        <v>562</v>
      </c>
      <c r="O40" s="4">
        <v>319.8</v>
      </c>
    </row>
    <row r="41" spans="5:15" x14ac:dyDescent="0.25">
      <c r="E41" s="1"/>
      <c r="F41" s="1"/>
      <c r="G41" s="3"/>
      <c r="H41" s="1"/>
      <c r="I41" s="1"/>
      <c r="J41" s="1"/>
      <c r="K41" s="3"/>
      <c r="L41" s="1"/>
      <c r="M41" s="2">
        <v>800115</v>
      </c>
      <c r="N41" s="2" t="s">
        <v>563</v>
      </c>
      <c r="O41" s="4">
        <v>702</v>
      </c>
    </row>
    <row r="42" spans="5:15" x14ac:dyDescent="0.25">
      <c r="E42" s="1"/>
      <c r="F42" s="1"/>
      <c r="G42" s="3"/>
      <c r="H42" s="1"/>
      <c r="I42" s="1"/>
      <c r="J42" s="1"/>
      <c r="K42" s="3"/>
      <c r="L42" s="1"/>
      <c r="M42" s="2">
        <v>800116</v>
      </c>
      <c r="N42" s="2" t="s">
        <v>564</v>
      </c>
      <c r="O42" s="4">
        <v>1542.4</v>
      </c>
    </row>
    <row r="43" spans="5:15" x14ac:dyDescent="0.25">
      <c r="E43" s="1"/>
      <c r="F43" s="1"/>
      <c r="G43" s="3"/>
      <c r="H43" s="1"/>
      <c r="I43" s="1"/>
      <c r="J43" s="1"/>
      <c r="K43" s="3"/>
      <c r="L43" s="1"/>
      <c r="M43" s="2">
        <v>800117</v>
      </c>
      <c r="N43" s="2" t="s">
        <v>565</v>
      </c>
      <c r="O43" s="4">
        <v>475</v>
      </c>
    </row>
    <row r="44" spans="5:15" x14ac:dyDescent="0.25">
      <c r="E44" s="1"/>
      <c r="F44" s="1"/>
      <c r="G44" s="3"/>
      <c r="H44" s="1"/>
      <c r="I44" s="1"/>
      <c r="J44" s="1"/>
      <c r="K44" s="3"/>
      <c r="L44" s="1"/>
      <c r="M44" s="2">
        <v>800118</v>
      </c>
      <c r="N44" s="2" t="s">
        <v>566</v>
      </c>
      <c r="O44" s="4">
        <v>348</v>
      </c>
    </row>
    <row r="45" spans="5:15" x14ac:dyDescent="0.25">
      <c r="E45" s="1"/>
      <c r="F45" s="1"/>
      <c r="G45" s="3"/>
      <c r="H45" s="1"/>
      <c r="I45" s="1"/>
      <c r="J45" s="1"/>
      <c r="K45" s="3"/>
      <c r="L45" s="1"/>
      <c r="M45" s="2">
        <v>800119</v>
      </c>
      <c r="N45" s="2" t="s">
        <v>359</v>
      </c>
      <c r="O45" s="4">
        <v>646.5</v>
      </c>
    </row>
    <row r="46" spans="5:15" x14ac:dyDescent="0.25">
      <c r="E46" s="1"/>
      <c r="F46" s="1"/>
      <c r="G46" s="3"/>
      <c r="H46" s="1"/>
      <c r="I46" s="1"/>
      <c r="J46" s="1"/>
      <c r="K46" s="3"/>
      <c r="L46" s="1"/>
      <c r="M46" s="2">
        <v>800120</v>
      </c>
      <c r="N46" s="2" t="s">
        <v>563</v>
      </c>
      <c r="O46" s="4">
        <v>1038</v>
      </c>
    </row>
    <row r="47" spans="5:15" x14ac:dyDescent="0.25">
      <c r="E47" s="1"/>
      <c r="F47" s="1"/>
      <c r="G47" s="3"/>
      <c r="H47" s="1"/>
      <c r="I47" s="1"/>
      <c r="J47" s="1"/>
      <c r="K47" s="3"/>
      <c r="L47" s="1"/>
      <c r="M47" s="2">
        <v>800121</v>
      </c>
      <c r="N47" s="2" t="s">
        <v>567</v>
      </c>
      <c r="O47" s="4">
        <v>617</v>
      </c>
    </row>
    <row r="48" spans="5:15" x14ac:dyDescent="0.25">
      <c r="E48" s="1"/>
      <c r="F48" s="1"/>
      <c r="G48" s="3"/>
      <c r="H48" s="1"/>
      <c r="I48" s="1"/>
      <c r="J48" s="1"/>
      <c r="K48" s="3"/>
      <c r="L48" s="1"/>
      <c r="M48" s="2">
        <v>800122</v>
      </c>
      <c r="N48" s="2" t="s">
        <v>568</v>
      </c>
      <c r="O48" s="4">
        <v>1312</v>
      </c>
    </row>
    <row r="49" spans="5:15" x14ac:dyDescent="0.25">
      <c r="E49" s="1"/>
      <c r="F49" s="1"/>
      <c r="G49" s="3"/>
      <c r="H49" s="1"/>
      <c r="I49" s="1"/>
      <c r="J49" s="1"/>
      <c r="K49" s="3"/>
      <c r="L49" s="1"/>
      <c r="M49" s="8" t="s">
        <v>25</v>
      </c>
      <c r="N49" s="8"/>
      <c r="O49" s="5">
        <f>SUM(O5:O48)</f>
        <v>1331844.1799999997</v>
      </c>
    </row>
    <row r="50" spans="5:15" x14ac:dyDescent="0.25">
      <c r="E50" s="1"/>
      <c r="F50" s="1"/>
      <c r="G50" s="3"/>
      <c r="H50" s="1"/>
      <c r="L50" s="1"/>
    </row>
    <row r="51" spans="5:15" x14ac:dyDescent="0.25">
      <c r="E51" s="1"/>
      <c r="F51" s="1"/>
      <c r="G51" s="3"/>
      <c r="H51" s="1"/>
      <c r="L51" s="1"/>
    </row>
    <row r="52" spans="5:15" x14ac:dyDescent="0.25">
      <c r="E52" s="1"/>
      <c r="F52" s="1"/>
      <c r="G52" s="3"/>
      <c r="H52" s="1"/>
      <c r="L52" s="1"/>
    </row>
    <row r="53" spans="5:15" x14ac:dyDescent="0.25">
      <c r="E53" s="1"/>
      <c r="F53" s="1"/>
      <c r="G53" s="3"/>
      <c r="H53" s="1"/>
      <c r="L53" s="1"/>
    </row>
    <row r="54" spans="5:15" x14ac:dyDescent="0.25">
      <c r="E54" s="1"/>
      <c r="F54" s="1"/>
      <c r="G54" s="3"/>
      <c r="H54" s="1"/>
      <c r="L54" s="1"/>
    </row>
    <row r="55" spans="5:15" x14ac:dyDescent="0.25">
      <c r="H55" s="1"/>
      <c r="L55" s="1"/>
    </row>
    <row r="56" spans="5:15" x14ac:dyDescent="0.25">
      <c r="H56" s="1"/>
      <c r="L56" s="1"/>
    </row>
    <row r="57" spans="5:15" x14ac:dyDescent="0.25">
      <c r="H57" s="1"/>
      <c r="L57" s="1"/>
    </row>
    <row r="58" spans="5:15" x14ac:dyDescent="0.25">
      <c r="H58" s="1"/>
      <c r="L58" s="1"/>
    </row>
    <row r="59" spans="5:15" x14ac:dyDescent="0.25">
      <c r="H59" s="1"/>
      <c r="L59" s="1"/>
    </row>
  </sheetData>
  <mergeCells count="9">
    <mergeCell ref="E13:F13"/>
    <mergeCell ref="I11:J11"/>
    <mergeCell ref="M49:N49"/>
    <mergeCell ref="A1:O1"/>
    <mergeCell ref="A3:C3"/>
    <mergeCell ref="E3:G3"/>
    <mergeCell ref="I3:K3"/>
    <mergeCell ref="M3:O3"/>
    <mergeCell ref="A6:B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zoomScale="90" zoomScaleNormal="90" workbookViewId="0">
      <selection sqref="A1:K1"/>
    </sheetView>
  </sheetViews>
  <sheetFormatPr defaultRowHeight="15" x14ac:dyDescent="0.25"/>
  <cols>
    <col min="1" max="1" width="9.42578125" bestFit="1" customWidth="1"/>
    <col min="2" max="2" width="21.5703125" bestFit="1" customWidth="1"/>
    <col min="3" max="3" width="17" style="6" bestFit="1" customWidth="1"/>
    <col min="5" max="5" width="9.42578125" bestFit="1" customWidth="1"/>
    <col min="6" max="6" width="23.5703125" bestFit="1" customWidth="1"/>
    <col min="7" max="7" width="17" style="6" bestFit="1" customWidth="1"/>
    <col min="9" max="9" width="9.42578125" bestFit="1" customWidth="1"/>
    <col min="10" max="10" width="21.5703125" bestFit="1" customWidth="1"/>
    <col min="11" max="11" width="17" style="6" bestFit="1" customWidth="1"/>
  </cols>
  <sheetData>
    <row r="1" spans="1:11" ht="18.75" x14ac:dyDescent="0.25">
      <c r="A1" s="9" t="s">
        <v>255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x14ac:dyDescent="0.25">
      <c r="A2" s="1"/>
      <c r="B2" s="1"/>
      <c r="C2" s="3"/>
      <c r="D2" s="1"/>
      <c r="E2" s="1"/>
      <c r="F2" s="1"/>
      <c r="G2" s="3"/>
      <c r="H2" s="1"/>
      <c r="I2" s="1"/>
      <c r="J2" s="1"/>
      <c r="K2" s="3"/>
    </row>
    <row r="3" spans="1:11" x14ac:dyDescent="0.25">
      <c r="A3" s="8" t="s">
        <v>3</v>
      </c>
      <c r="B3" s="8"/>
      <c r="C3" s="8"/>
      <c r="D3" s="1"/>
      <c r="E3" s="8" t="s">
        <v>34</v>
      </c>
      <c r="F3" s="8"/>
      <c r="G3" s="8"/>
      <c r="H3" s="1"/>
      <c r="I3" s="8" t="s">
        <v>54</v>
      </c>
      <c r="J3" s="8"/>
      <c r="K3" s="8"/>
    </row>
    <row r="4" spans="1:11" x14ac:dyDescent="0.25">
      <c r="A4" s="2" t="s">
        <v>0</v>
      </c>
      <c r="B4" s="2" t="s">
        <v>2</v>
      </c>
      <c r="C4" s="4" t="s">
        <v>1</v>
      </c>
      <c r="D4" s="1"/>
      <c r="E4" s="2" t="s">
        <v>0</v>
      </c>
      <c r="F4" s="2" t="s">
        <v>2</v>
      </c>
      <c r="G4" s="4" t="s">
        <v>1</v>
      </c>
      <c r="H4" s="1"/>
      <c r="I4" s="2" t="s">
        <v>0</v>
      </c>
      <c r="J4" s="2" t="s">
        <v>2</v>
      </c>
      <c r="K4" s="4" t="s">
        <v>1</v>
      </c>
    </row>
    <row r="5" spans="1:11" x14ac:dyDescent="0.25">
      <c r="A5" s="2">
        <v>800007</v>
      </c>
      <c r="B5" s="2" t="s">
        <v>176</v>
      </c>
      <c r="C5" s="4">
        <v>1620</v>
      </c>
      <c r="D5" s="1"/>
      <c r="E5" s="2">
        <v>800002</v>
      </c>
      <c r="F5" s="2" t="s">
        <v>179</v>
      </c>
      <c r="G5" s="4">
        <v>3050</v>
      </c>
      <c r="H5" s="1"/>
      <c r="I5" s="2">
        <v>800001</v>
      </c>
      <c r="J5" s="2" t="s">
        <v>180</v>
      </c>
      <c r="K5" s="4">
        <v>281470.92</v>
      </c>
    </row>
    <row r="6" spans="1:11" x14ac:dyDescent="0.25">
      <c r="A6" s="2">
        <v>800010</v>
      </c>
      <c r="B6" s="2" t="s">
        <v>177</v>
      </c>
      <c r="C6" s="4">
        <v>880</v>
      </c>
      <c r="D6" s="1"/>
      <c r="E6" s="8" t="s">
        <v>25</v>
      </c>
      <c r="F6" s="8"/>
      <c r="G6" s="5">
        <f>SUM(G5:G5)</f>
        <v>3050</v>
      </c>
      <c r="H6" s="1"/>
      <c r="I6" s="2">
        <v>800003</v>
      </c>
      <c r="J6" s="2" t="s">
        <v>72</v>
      </c>
      <c r="K6" s="4">
        <v>28710.6</v>
      </c>
    </row>
    <row r="7" spans="1:11" x14ac:dyDescent="0.25">
      <c r="A7" s="2">
        <v>800011</v>
      </c>
      <c r="B7" s="2" t="s">
        <v>178</v>
      </c>
      <c r="C7" s="4">
        <v>1985</v>
      </c>
      <c r="D7" s="1"/>
      <c r="E7" s="1"/>
      <c r="F7" s="1"/>
      <c r="G7" s="3"/>
      <c r="H7" s="1"/>
      <c r="I7" s="2">
        <v>800004</v>
      </c>
      <c r="J7" s="2" t="s">
        <v>181</v>
      </c>
      <c r="K7" s="4">
        <v>257907.13</v>
      </c>
    </row>
    <row r="8" spans="1:11" x14ac:dyDescent="0.25">
      <c r="A8" s="2"/>
      <c r="B8" s="7"/>
      <c r="C8" s="5">
        <f>SUM(C5:C7)</f>
        <v>4485</v>
      </c>
      <c r="D8" s="1"/>
      <c r="E8" s="1"/>
      <c r="F8" s="1"/>
      <c r="G8" s="3"/>
      <c r="H8" s="1"/>
      <c r="I8" s="2">
        <v>800005</v>
      </c>
      <c r="J8" s="2" t="s">
        <v>56</v>
      </c>
      <c r="K8" s="4">
        <v>4998.25</v>
      </c>
    </row>
    <row r="9" spans="1:11" x14ac:dyDescent="0.25">
      <c r="A9" s="2"/>
      <c r="B9" s="1"/>
      <c r="C9" s="3"/>
      <c r="D9" s="1"/>
      <c r="E9" s="1"/>
      <c r="F9" s="1"/>
      <c r="G9" s="3"/>
      <c r="H9" s="1"/>
      <c r="I9" s="2">
        <v>800006</v>
      </c>
      <c r="J9" s="2" t="s">
        <v>59</v>
      </c>
      <c r="K9" s="4">
        <v>16000</v>
      </c>
    </row>
    <row r="10" spans="1:11" x14ac:dyDescent="0.25">
      <c r="A10" s="2"/>
      <c r="B10" s="1"/>
      <c r="C10" s="3"/>
      <c r="D10" s="1"/>
      <c r="E10" s="1"/>
      <c r="F10" s="1"/>
      <c r="G10" s="3"/>
      <c r="H10" s="1"/>
      <c r="I10" s="2">
        <v>800008</v>
      </c>
      <c r="J10" s="2" t="s">
        <v>60</v>
      </c>
      <c r="K10" s="4">
        <v>8287.32</v>
      </c>
    </row>
    <row r="11" spans="1:11" x14ac:dyDescent="0.25">
      <c r="A11" s="2"/>
      <c r="B11" s="1"/>
      <c r="C11" s="3"/>
      <c r="D11" s="1"/>
      <c r="E11" s="1"/>
      <c r="F11" s="1"/>
      <c r="G11" s="3"/>
      <c r="H11" s="1"/>
      <c r="I11" s="2">
        <v>800012</v>
      </c>
      <c r="J11" s="2" t="s">
        <v>65</v>
      </c>
      <c r="K11" s="4">
        <v>3430</v>
      </c>
    </row>
    <row r="12" spans="1:11" x14ac:dyDescent="0.25">
      <c r="A12" s="2"/>
      <c r="B12" s="1"/>
      <c r="C12" s="3"/>
      <c r="D12" s="1"/>
      <c r="E12" s="1"/>
      <c r="F12" s="1"/>
      <c r="G12" s="3"/>
      <c r="H12" s="1"/>
      <c r="I12" s="2">
        <v>800020</v>
      </c>
      <c r="J12" s="2" t="s">
        <v>61</v>
      </c>
      <c r="K12" s="4">
        <v>29333.26</v>
      </c>
    </row>
    <row r="13" spans="1:11" x14ac:dyDescent="0.25">
      <c r="A13" s="2"/>
      <c r="B13" s="1"/>
      <c r="C13" s="3"/>
      <c r="D13" s="1"/>
      <c r="E13" s="1"/>
      <c r="F13" s="1"/>
      <c r="G13" s="3"/>
      <c r="H13" s="1"/>
      <c r="I13" s="2">
        <v>800022</v>
      </c>
      <c r="J13" s="2" t="s">
        <v>180</v>
      </c>
      <c r="K13" s="4">
        <v>1307.74</v>
      </c>
    </row>
    <row r="14" spans="1:11" x14ac:dyDescent="0.25">
      <c r="A14" s="2"/>
      <c r="B14" s="1"/>
      <c r="C14" s="3"/>
      <c r="D14" s="1"/>
      <c r="E14" s="1"/>
      <c r="F14" s="1"/>
      <c r="G14" s="3"/>
      <c r="H14" s="1"/>
      <c r="I14" s="2">
        <v>800038</v>
      </c>
      <c r="J14" s="2" t="s">
        <v>182</v>
      </c>
      <c r="K14" s="4">
        <v>14.5</v>
      </c>
    </row>
    <row r="15" spans="1:11" x14ac:dyDescent="0.25">
      <c r="A15" s="2"/>
      <c r="B15" s="1"/>
      <c r="C15" s="3"/>
      <c r="D15" s="1"/>
      <c r="E15" s="1"/>
      <c r="F15" s="1"/>
      <c r="G15" s="3"/>
      <c r="H15" s="1"/>
      <c r="I15" s="2">
        <v>800049</v>
      </c>
      <c r="J15" s="2" t="s">
        <v>183</v>
      </c>
      <c r="K15" s="4">
        <v>1131.2</v>
      </c>
    </row>
    <row r="16" spans="1:11" x14ac:dyDescent="0.25">
      <c r="A16" s="2"/>
      <c r="B16" s="1"/>
      <c r="C16" s="3"/>
      <c r="D16" s="1"/>
      <c r="E16" s="1"/>
      <c r="F16" s="1"/>
      <c r="G16" s="3"/>
      <c r="H16" s="1"/>
      <c r="I16" s="2">
        <v>800054</v>
      </c>
      <c r="J16" s="2" t="s">
        <v>184</v>
      </c>
      <c r="K16" s="4">
        <v>47496.23</v>
      </c>
    </row>
    <row r="17" spans="1:11" x14ac:dyDescent="0.25">
      <c r="A17" s="2"/>
      <c r="B17" s="1"/>
      <c r="C17" s="3"/>
      <c r="D17" s="1"/>
      <c r="E17" s="1"/>
      <c r="F17" s="1"/>
      <c r="G17" s="3"/>
      <c r="H17" s="1"/>
      <c r="I17" s="2">
        <v>800055</v>
      </c>
      <c r="J17" s="2" t="s">
        <v>185</v>
      </c>
      <c r="K17" s="4">
        <v>8690.4599999999991</v>
      </c>
    </row>
    <row r="18" spans="1:11" x14ac:dyDescent="0.25">
      <c r="A18" s="2"/>
      <c r="B18" s="1"/>
      <c r="C18" s="3"/>
      <c r="D18" s="1"/>
      <c r="E18" s="1"/>
      <c r="F18" s="1"/>
      <c r="G18" s="3"/>
      <c r="H18" s="1"/>
      <c r="I18" s="2">
        <v>800056</v>
      </c>
      <c r="J18" s="2" t="s">
        <v>138</v>
      </c>
      <c r="K18" s="4">
        <v>251</v>
      </c>
    </row>
    <row r="19" spans="1:11" x14ac:dyDescent="0.25">
      <c r="A19" s="2"/>
      <c r="B19" s="1"/>
      <c r="C19" s="3"/>
      <c r="D19" s="1"/>
      <c r="E19" s="1"/>
      <c r="F19" s="1"/>
      <c r="G19" s="3"/>
      <c r="H19" s="1"/>
      <c r="I19" s="2">
        <v>800057</v>
      </c>
      <c r="J19" s="2" t="s">
        <v>186</v>
      </c>
      <c r="K19" s="4">
        <v>3864.12</v>
      </c>
    </row>
    <row r="20" spans="1:11" x14ac:dyDescent="0.25">
      <c r="A20" s="2"/>
      <c r="B20" s="1"/>
      <c r="C20" s="3"/>
      <c r="D20" s="1"/>
      <c r="E20" s="1"/>
      <c r="F20" s="1"/>
      <c r="G20" s="3"/>
      <c r="H20" s="1"/>
      <c r="I20" s="2">
        <v>800058</v>
      </c>
      <c r="J20" s="2" t="s">
        <v>187</v>
      </c>
      <c r="K20" s="4">
        <v>229.2</v>
      </c>
    </row>
    <row r="21" spans="1:11" x14ac:dyDescent="0.25">
      <c r="A21" s="2"/>
      <c r="B21" s="1"/>
      <c r="C21" s="3"/>
      <c r="D21" s="1"/>
      <c r="E21" s="1"/>
      <c r="F21" s="1"/>
      <c r="G21" s="3"/>
      <c r="H21" s="1"/>
      <c r="I21" s="2">
        <v>800059</v>
      </c>
      <c r="J21" s="2" t="s">
        <v>188</v>
      </c>
      <c r="K21" s="4">
        <v>1051.74</v>
      </c>
    </row>
    <row r="22" spans="1:11" x14ac:dyDescent="0.25">
      <c r="A22" s="2"/>
      <c r="B22" s="1"/>
      <c r="C22" s="3"/>
      <c r="D22" s="1"/>
      <c r="E22" s="1"/>
      <c r="F22" s="1"/>
      <c r="G22" s="3"/>
      <c r="H22" s="1"/>
      <c r="I22" s="2">
        <v>800060</v>
      </c>
      <c r="J22" s="2" t="s">
        <v>189</v>
      </c>
      <c r="K22" s="4">
        <v>397</v>
      </c>
    </row>
    <row r="23" spans="1:11" x14ac:dyDescent="0.25">
      <c r="A23" s="2"/>
      <c r="B23" s="1"/>
      <c r="C23" s="3"/>
      <c r="D23" s="1"/>
      <c r="E23" s="1"/>
      <c r="F23" s="1"/>
      <c r="G23" s="3"/>
      <c r="H23" s="1"/>
      <c r="I23" s="2">
        <v>800061</v>
      </c>
      <c r="J23" s="2" t="s">
        <v>190</v>
      </c>
      <c r="K23" s="4">
        <v>41.02</v>
      </c>
    </row>
    <row r="24" spans="1:11" x14ac:dyDescent="0.25">
      <c r="A24" s="2"/>
      <c r="B24" s="1"/>
      <c r="C24" s="3"/>
      <c r="D24" s="1"/>
      <c r="E24" s="1"/>
      <c r="F24" s="1"/>
      <c r="G24" s="3"/>
      <c r="H24" s="1"/>
      <c r="I24" s="2">
        <v>800062</v>
      </c>
      <c r="J24" s="2" t="s">
        <v>191</v>
      </c>
      <c r="K24" s="4">
        <v>101.88</v>
      </c>
    </row>
    <row r="25" spans="1:11" x14ac:dyDescent="0.25">
      <c r="A25" s="2"/>
      <c r="B25" s="1"/>
      <c r="C25" s="3"/>
      <c r="D25" s="1"/>
      <c r="E25" s="1"/>
      <c r="F25" s="1"/>
      <c r="G25" s="3"/>
      <c r="H25" s="1"/>
      <c r="I25" s="2">
        <v>800063</v>
      </c>
      <c r="J25" s="2" t="s">
        <v>192</v>
      </c>
      <c r="K25" s="4">
        <v>293.68</v>
      </c>
    </row>
    <row r="26" spans="1:11" x14ac:dyDescent="0.25">
      <c r="A26" s="2"/>
      <c r="B26" s="1"/>
      <c r="C26" s="3"/>
      <c r="D26" s="1"/>
      <c r="E26" s="1"/>
      <c r="F26" s="1"/>
      <c r="G26" s="3"/>
      <c r="H26" s="1"/>
      <c r="I26" s="2">
        <v>800064</v>
      </c>
      <c r="J26" s="2" t="s">
        <v>193</v>
      </c>
      <c r="K26" s="4">
        <v>15.8</v>
      </c>
    </row>
    <row r="27" spans="1:11" x14ac:dyDescent="0.25">
      <c r="A27" s="2"/>
      <c r="D27" s="1"/>
      <c r="E27" s="1"/>
      <c r="F27" s="1"/>
      <c r="G27" s="3"/>
      <c r="H27" s="1"/>
      <c r="I27" s="2">
        <v>800065</v>
      </c>
      <c r="J27" s="2" t="s">
        <v>194</v>
      </c>
      <c r="K27" s="4">
        <v>269.60000000000002</v>
      </c>
    </row>
    <row r="28" spans="1:11" x14ac:dyDescent="0.25">
      <c r="A28" s="2"/>
      <c r="D28" s="1"/>
      <c r="E28" s="1"/>
      <c r="F28" s="1"/>
      <c r="G28" s="3"/>
      <c r="H28" s="1"/>
      <c r="I28" s="2">
        <v>800066</v>
      </c>
      <c r="J28" s="2" t="s">
        <v>195</v>
      </c>
      <c r="K28" s="4">
        <v>2251.6</v>
      </c>
    </row>
    <row r="29" spans="1:11" x14ac:dyDescent="0.25">
      <c r="A29" s="2"/>
      <c r="D29" s="1"/>
      <c r="E29" s="1"/>
      <c r="F29" s="1"/>
      <c r="G29" s="3"/>
      <c r="H29" s="1"/>
      <c r="I29" s="2">
        <v>800067</v>
      </c>
      <c r="J29" s="2" t="s">
        <v>196</v>
      </c>
      <c r="K29" s="4">
        <v>400</v>
      </c>
    </row>
    <row r="30" spans="1:11" x14ac:dyDescent="0.25">
      <c r="A30" s="2"/>
      <c r="D30" s="1"/>
      <c r="E30" s="1"/>
      <c r="F30" s="1"/>
      <c r="G30" s="3"/>
      <c r="H30" s="1"/>
      <c r="I30" s="2">
        <v>800068</v>
      </c>
      <c r="J30" s="2" t="s">
        <v>102</v>
      </c>
      <c r="K30" s="4">
        <v>862.7</v>
      </c>
    </row>
    <row r="31" spans="1:11" x14ac:dyDescent="0.25">
      <c r="A31" s="2"/>
      <c r="D31" s="1"/>
      <c r="E31" s="1"/>
      <c r="F31" s="1"/>
      <c r="G31" s="3"/>
      <c r="H31" s="1"/>
      <c r="I31" s="2">
        <v>800070</v>
      </c>
      <c r="J31" s="2" t="s">
        <v>134</v>
      </c>
      <c r="K31" s="4">
        <v>61.9</v>
      </c>
    </row>
    <row r="32" spans="1:11" x14ac:dyDescent="0.25">
      <c r="A32" s="2"/>
      <c r="D32" s="1"/>
      <c r="E32" s="1"/>
      <c r="F32" s="1"/>
      <c r="G32" s="3"/>
      <c r="H32" s="1"/>
      <c r="I32" s="2">
        <v>800071</v>
      </c>
      <c r="J32" s="2" t="s">
        <v>136</v>
      </c>
      <c r="K32" s="4">
        <v>189.5</v>
      </c>
    </row>
    <row r="33" spans="1:11" x14ac:dyDescent="0.25">
      <c r="A33" s="2"/>
      <c r="D33" s="1"/>
      <c r="E33" s="1"/>
      <c r="F33" s="1"/>
      <c r="G33" s="3"/>
      <c r="H33" s="1"/>
      <c r="I33" s="2">
        <v>800072</v>
      </c>
      <c r="J33" s="2" t="s">
        <v>197</v>
      </c>
      <c r="K33" s="4">
        <v>80</v>
      </c>
    </row>
    <row r="34" spans="1:11" x14ac:dyDescent="0.25">
      <c r="A34" s="2"/>
      <c r="D34" s="1"/>
      <c r="E34" s="1"/>
      <c r="F34" s="1"/>
      <c r="G34" s="3"/>
      <c r="H34" s="1"/>
      <c r="I34" s="2">
        <v>800073</v>
      </c>
      <c r="J34" s="2" t="s">
        <v>198</v>
      </c>
      <c r="K34" s="4">
        <v>43.2</v>
      </c>
    </row>
    <row r="35" spans="1:11" x14ac:dyDescent="0.25">
      <c r="A35" s="2"/>
      <c r="D35" s="1"/>
      <c r="E35" s="1"/>
      <c r="F35" s="1"/>
      <c r="G35" s="3"/>
      <c r="H35" s="1"/>
      <c r="I35" s="2">
        <v>800074</v>
      </c>
      <c r="J35" s="2" t="s">
        <v>69</v>
      </c>
      <c r="K35" s="4">
        <v>1551.94</v>
      </c>
    </row>
    <row r="36" spans="1:11" x14ac:dyDescent="0.25">
      <c r="A36" s="2"/>
      <c r="D36" s="1"/>
      <c r="E36" s="1"/>
      <c r="F36" s="1"/>
      <c r="G36" s="3"/>
      <c r="H36" s="1"/>
      <c r="I36" s="2">
        <v>800075</v>
      </c>
      <c r="J36" s="2" t="s">
        <v>61</v>
      </c>
      <c r="K36" s="4">
        <v>1066.6600000000001</v>
      </c>
    </row>
    <row r="37" spans="1:11" x14ac:dyDescent="0.25">
      <c r="A37" s="2"/>
      <c r="D37" s="1"/>
      <c r="E37" s="1"/>
      <c r="F37" s="1"/>
      <c r="G37" s="3"/>
      <c r="H37" s="1"/>
      <c r="I37" s="2">
        <v>800080</v>
      </c>
      <c r="J37" s="2" t="s">
        <v>158</v>
      </c>
      <c r="K37" s="4">
        <v>159.9</v>
      </c>
    </row>
    <row r="38" spans="1:11" x14ac:dyDescent="0.25">
      <c r="A38" s="2"/>
      <c r="D38" s="1"/>
      <c r="E38" s="1"/>
      <c r="F38" s="1"/>
      <c r="G38" s="3"/>
      <c r="H38" s="1"/>
      <c r="I38" s="2">
        <v>800081</v>
      </c>
      <c r="J38" s="2" t="s">
        <v>137</v>
      </c>
      <c r="K38" s="4">
        <v>732</v>
      </c>
    </row>
    <row r="39" spans="1:11" x14ac:dyDescent="0.25">
      <c r="A39" s="2"/>
      <c r="D39" s="1"/>
      <c r="E39" s="1"/>
      <c r="F39" s="1"/>
      <c r="G39" s="3"/>
      <c r="H39" s="1"/>
      <c r="I39" s="2">
        <v>800082</v>
      </c>
      <c r="J39" s="2" t="s">
        <v>199</v>
      </c>
      <c r="K39" s="4">
        <v>89.5</v>
      </c>
    </row>
    <row r="40" spans="1:11" x14ac:dyDescent="0.25">
      <c r="A40" s="2"/>
      <c r="D40" s="1"/>
      <c r="E40" s="1"/>
      <c r="F40" s="1"/>
      <c r="G40" s="3"/>
      <c r="H40" s="1"/>
      <c r="I40" s="2">
        <v>800083</v>
      </c>
      <c r="J40" s="2" t="s">
        <v>200</v>
      </c>
      <c r="K40" s="4">
        <v>239</v>
      </c>
    </row>
    <row r="41" spans="1:11" x14ac:dyDescent="0.25">
      <c r="A41" s="2"/>
      <c r="D41" s="1"/>
      <c r="E41" s="1"/>
      <c r="F41" s="1"/>
      <c r="G41" s="3"/>
      <c r="H41" s="1"/>
      <c r="I41" s="2">
        <v>800084</v>
      </c>
      <c r="J41" s="2" t="s">
        <v>201</v>
      </c>
      <c r="K41" s="4">
        <v>340.14</v>
      </c>
    </row>
    <row r="42" spans="1:11" x14ac:dyDescent="0.25">
      <c r="A42" s="2"/>
      <c r="D42" s="1"/>
      <c r="H42" s="1"/>
      <c r="I42" s="2">
        <v>800085</v>
      </c>
      <c r="J42" s="2" t="s">
        <v>69</v>
      </c>
      <c r="K42" s="4">
        <v>44.7</v>
      </c>
    </row>
    <row r="43" spans="1:11" x14ac:dyDescent="0.25">
      <c r="A43" s="2"/>
      <c r="D43" s="1"/>
      <c r="H43" s="1"/>
      <c r="I43" s="2">
        <v>800086</v>
      </c>
      <c r="J43" s="2" t="s">
        <v>163</v>
      </c>
      <c r="K43" s="4">
        <v>274.68</v>
      </c>
    </row>
    <row r="44" spans="1:11" x14ac:dyDescent="0.25">
      <c r="A44" s="2"/>
      <c r="D44" s="1"/>
      <c r="H44" s="1"/>
      <c r="I44" s="2">
        <v>800087</v>
      </c>
      <c r="J44" s="2" t="s">
        <v>202</v>
      </c>
      <c r="K44" s="4">
        <v>5015</v>
      </c>
    </row>
    <row r="45" spans="1:11" x14ac:dyDescent="0.25">
      <c r="A45" s="2"/>
      <c r="D45" s="1"/>
      <c r="H45" s="1"/>
      <c r="I45" s="2">
        <v>800088</v>
      </c>
      <c r="J45" s="2" t="s">
        <v>159</v>
      </c>
      <c r="K45" s="4">
        <v>2380</v>
      </c>
    </row>
    <row r="46" spans="1:11" x14ac:dyDescent="0.25">
      <c r="A46" s="2"/>
      <c r="D46" s="1"/>
      <c r="H46" s="1"/>
      <c r="I46" s="2">
        <v>800089</v>
      </c>
      <c r="J46" s="2" t="s">
        <v>203</v>
      </c>
      <c r="K46" s="4">
        <v>175</v>
      </c>
    </row>
    <row r="47" spans="1:11" x14ac:dyDescent="0.25">
      <c r="A47" s="7" t="s">
        <v>25</v>
      </c>
      <c r="D47" s="1"/>
      <c r="H47" s="1"/>
      <c r="I47" s="2">
        <v>800090</v>
      </c>
      <c r="J47" s="2" t="s">
        <v>161</v>
      </c>
      <c r="K47" s="4">
        <v>3315</v>
      </c>
    </row>
    <row r="48" spans="1:11" x14ac:dyDescent="0.25">
      <c r="A48" s="1"/>
      <c r="D48" s="1"/>
      <c r="H48" s="1"/>
      <c r="I48" s="2">
        <v>800091</v>
      </c>
      <c r="J48" s="2" t="s">
        <v>165</v>
      </c>
      <c r="K48" s="4">
        <v>2034</v>
      </c>
    </row>
    <row r="49" spans="1:11" x14ac:dyDescent="0.25">
      <c r="A49" s="1"/>
      <c r="D49" s="1"/>
      <c r="H49" s="1"/>
      <c r="I49" s="2">
        <v>800092</v>
      </c>
      <c r="J49" s="2" t="s">
        <v>164</v>
      </c>
      <c r="K49" s="4">
        <v>892</v>
      </c>
    </row>
    <row r="50" spans="1:11" x14ac:dyDescent="0.25">
      <c r="A50" s="1"/>
      <c r="D50" s="1"/>
      <c r="H50" s="1"/>
      <c r="I50" s="2">
        <v>800093</v>
      </c>
      <c r="J50" s="2" t="s">
        <v>204</v>
      </c>
      <c r="K50" s="4">
        <v>100</v>
      </c>
    </row>
    <row r="51" spans="1:11" x14ac:dyDescent="0.25">
      <c r="A51" s="1"/>
      <c r="D51" s="1"/>
      <c r="H51" s="1"/>
      <c r="I51" s="2">
        <v>800094</v>
      </c>
      <c r="J51" s="2" t="s">
        <v>160</v>
      </c>
      <c r="K51" s="4">
        <v>176</v>
      </c>
    </row>
    <row r="52" spans="1:11" x14ac:dyDescent="0.25">
      <c r="A52" s="1"/>
      <c r="D52" s="1"/>
      <c r="H52" s="1"/>
      <c r="I52" s="2">
        <v>800098</v>
      </c>
      <c r="J52" s="2" t="s">
        <v>153</v>
      </c>
      <c r="K52" s="4">
        <v>1185.31</v>
      </c>
    </row>
    <row r="53" spans="1:11" x14ac:dyDescent="0.25">
      <c r="A53" s="1"/>
      <c r="D53" s="1"/>
      <c r="H53" s="1"/>
      <c r="I53" s="2">
        <v>800099</v>
      </c>
      <c r="J53" s="2" t="s">
        <v>180</v>
      </c>
      <c r="K53" s="4">
        <v>20000</v>
      </c>
    </row>
    <row r="54" spans="1:11" x14ac:dyDescent="0.25">
      <c r="A54" s="1"/>
      <c r="D54" s="1"/>
      <c r="H54" s="1"/>
      <c r="I54" s="8" t="s">
        <v>25</v>
      </c>
      <c r="J54" s="8"/>
      <c r="K54" s="5">
        <f>SUM(K5:K53)</f>
        <v>738952.37999999977</v>
      </c>
    </row>
    <row r="55" spans="1:11" x14ac:dyDescent="0.25">
      <c r="A55" s="1"/>
      <c r="D55" s="1"/>
      <c r="H55" s="1"/>
    </row>
    <row r="56" spans="1:11" x14ac:dyDescent="0.25">
      <c r="A56" s="1"/>
      <c r="D56" s="1"/>
      <c r="H56" s="1"/>
    </row>
    <row r="57" spans="1:11" x14ac:dyDescent="0.25">
      <c r="A57" s="1"/>
      <c r="D57" s="1"/>
      <c r="H57" s="1"/>
    </row>
    <row r="58" spans="1:11" x14ac:dyDescent="0.25">
      <c r="A58" s="1"/>
      <c r="D58" s="1"/>
      <c r="H58" s="1"/>
    </row>
    <row r="59" spans="1:11" x14ac:dyDescent="0.25">
      <c r="A59" s="1"/>
      <c r="D59" s="1"/>
      <c r="H59" s="1"/>
    </row>
    <row r="60" spans="1:11" x14ac:dyDescent="0.25">
      <c r="A60" s="1"/>
      <c r="D60" s="1"/>
      <c r="H60" s="1"/>
    </row>
    <row r="61" spans="1:11" x14ac:dyDescent="0.25">
      <c r="A61" s="1"/>
      <c r="D61" s="1"/>
      <c r="H61" s="1"/>
    </row>
    <row r="62" spans="1:11" x14ac:dyDescent="0.25">
      <c r="A62" s="1"/>
      <c r="D62" s="1"/>
      <c r="H62" s="1"/>
    </row>
    <row r="63" spans="1:11" x14ac:dyDescent="0.25">
      <c r="A63" s="1"/>
      <c r="D63" s="1"/>
      <c r="H63" s="1"/>
    </row>
    <row r="64" spans="1:11" x14ac:dyDescent="0.25">
      <c r="A64" s="1"/>
      <c r="D64" s="1"/>
      <c r="H64" s="1"/>
    </row>
    <row r="65" spans="1:8" x14ac:dyDescent="0.25">
      <c r="A65" s="1"/>
      <c r="D65" s="1"/>
      <c r="H65" s="1"/>
    </row>
    <row r="66" spans="1:8" x14ac:dyDescent="0.25">
      <c r="D66" s="1"/>
      <c r="H66" s="1"/>
    </row>
  </sheetData>
  <mergeCells count="6">
    <mergeCell ref="I54:J54"/>
    <mergeCell ref="A1:K1"/>
    <mergeCell ref="A3:C3"/>
    <mergeCell ref="E3:G3"/>
    <mergeCell ref="I3:K3"/>
    <mergeCell ref="E6:F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topLeftCell="D1" workbookViewId="0">
      <selection activeCell="J4" sqref="J4:K4"/>
    </sheetView>
  </sheetViews>
  <sheetFormatPr defaultRowHeight="15" x14ac:dyDescent="0.25"/>
  <cols>
    <col min="1" max="1" width="9.42578125" bestFit="1" customWidth="1"/>
    <col min="2" max="2" width="21.5703125" bestFit="1" customWidth="1"/>
    <col min="3" max="3" width="17" style="6" bestFit="1" customWidth="1"/>
    <col min="5" max="5" width="9.42578125" bestFit="1" customWidth="1"/>
    <col min="6" max="6" width="23.5703125" bestFit="1" customWidth="1"/>
    <col min="7" max="7" width="17" style="6" bestFit="1" customWidth="1"/>
    <col min="9" max="9" width="9.42578125" bestFit="1" customWidth="1"/>
    <col min="10" max="10" width="21.5703125" bestFit="1" customWidth="1"/>
    <col min="11" max="11" width="17" style="6" bestFit="1" customWidth="1"/>
  </cols>
  <sheetData>
    <row r="1" spans="1:11" ht="18.75" x14ac:dyDescent="0.25">
      <c r="A1" s="9" t="s">
        <v>256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x14ac:dyDescent="0.25">
      <c r="A2" s="1"/>
      <c r="B2" s="1"/>
      <c r="C2" s="3"/>
      <c r="D2" s="1"/>
      <c r="E2" s="1"/>
      <c r="F2" s="1"/>
      <c r="G2" s="3"/>
      <c r="H2" s="1"/>
      <c r="I2" s="1"/>
      <c r="J2" s="1"/>
      <c r="K2" s="3"/>
    </row>
    <row r="3" spans="1:11" x14ac:dyDescent="0.25">
      <c r="A3" s="8" t="s">
        <v>3</v>
      </c>
      <c r="B3" s="8"/>
      <c r="C3" s="8"/>
      <c r="D3" s="1"/>
      <c r="E3" s="8" t="s">
        <v>34</v>
      </c>
      <c r="F3" s="8"/>
      <c r="G3" s="8"/>
      <c r="H3" s="1"/>
      <c r="I3" s="8" t="s">
        <v>54</v>
      </c>
      <c r="J3" s="8"/>
      <c r="K3" s="8"/>
    </row>
    <row r="4" spans="1:11" x14ac:dyDescent="0.25">
      <c r="A4" s="2" t="s">
        <v>0</v>
      </c>
      <c r="B4" s="2" t="s">
        <v>2</v>
      </c>
      <c r="C4" s="4" t="s">
        <v>1</v>
      </c>
      <c r="D4" s="1"/>
      <c r="E4" s="2" t="s">
        <v>0</v>
      </c>
      <c r="F4" s="2" t="s">
        <v>2</v>
      </c>
      <c r="G4" s="4" t="s">
        <v>1</v>
      </c>
      <c r="H4" s="1"/>
      <c r="I4" s="2" t="s">
        <v>0</v>
      </c>
      <c r="J4" s="2" t="s">
        <v>2</v>
      </c>
      <c r="K4" s="4" t="s">
        <v>1</v>
      </c>
    </row>
    <row r="5" spans="1:11" x14ac:dyDescent="0.25">
      <c r="A5" s="2">
        <v>800011</v>
      </c>
      <c r="B5" s="2" t="s">
        <v>205</v>
      </c>
      <c r="C5" s="4">
        <v>147025.03</v>
      </c>
      <c r="D5" s="1"/>
      <c r="E5" s="2">
        <v>800004</v>
      </c>
      <c r="F5" s="2" t="s">
        <v>207</v>
      </c>
      <c r="G5" s="4">
        <v>2826.92</v>
      </c>
      <c r="H5" s="1"/>
      <c r="I5" s="2">
        <v>800001</v>
      </c>
      <c r="J5" s="2" t="s">
        <v>59</v>
      </c>
      <c r="K5" s="4">
        <v>19000</v>
      </c>
    </row>
    <row r="6" spans="1:11" x14ac:dyDescent="0.25">
      <c r="A6" s="2">
        <v>800060</v>
      </c>
      <c r="B6" s="2" t="s">
        <v>206</v>
      </c>
      <c r="C6" s="4">
        <v>4299.8999999999996</v>
      </c>
      <c r="D6" s="1"/>
      <c r="E6" s="2">
        <v>800008</v>
      </c>
      <c r="F6" s="2" t="s">
        <v>208</v>
      </c>
      <c r="G6" s="4">
        <v>30598.720000000001</v>
      </c>
      <c r="H6" s="1"/>
      <c r="I6" s="2">
        <v>800002</v>
      </c>
      <c r="J6" s="2" t="s">
        <v>209</v>
      </c>
      <c r="K6" s="4">
        <v>156353.28</v>
      </c>
    </row>
    <row r="7" spans="1:11" x14ac:dyDescent="0.25">
      <c r="A7" s="2">
        <v>800062</v>
      </c>
      <c r="B7" s="2" t="s">
        <v>205</v>
      </c>
      <c r="C7" s="4">
        <v>20000</v>
      </c>
      <c r="D7" s="1"/>
      <c r="E7" s="2">
        <v>800074</v>
      </c>
      <c r="F7" s="2" t="s">
        <v>207</v>
      </c>
      <c r="G7" s="4">
        <v>210.85</v>
      </c>
      <c r="H7" s="1"/>
      <c r="I7" s="2">
        <v>800003</v>
      </c>
      <c r="J7" s="2" t="s">
        <v>76</v>
      </c>
      <c r="K7" s="4">
        <v>304.5</v>
      </c>
    </row>
    <row r="8" spans="1:11" x14ac:dyDescent="0.25">
      <c r="A8" s="8" t="s">
        <v>25</v>
      </c>
      <c r="B8" s="8"/>
      <c r="C8" s="5">
        <f>SUM(C5:C7)</f>
        <v>171324.93</v>
      </c>
      <c r="D8" s="1"/>
      <c r="E8" s="8" t="s">
        <v>25</v>
      </c>
      <c r="F8" s="8"/>
      <c r="G8" s="5">
        <f>SUM(G5:G7)</f>
        <v>33636.49</v>
      </c>
      <c r="H8" s="1"/>
      <c r="I8" s="2">
        <v>800005</v>
      </c>
      <c r="J8" s="2" t="s">
        <v>64</v>
      </c>
      <c r="K8" s="4">
        <v>11180.01</v>
      </c>
    </row>
    <row r="9" spans="1:11" x14ac:dyDescent="0.25">
      <c r="A9" s="1"/>
      <c r="B9" s="1"/>
      <c r="C9" s="3"/>
      <c r="D9" s="1"/>
      <c r="E9" s="1"/>
      <c r="F9" s="1"/>
      <c r="G9" s="3"/>
      <c r="H9" s="1"/>
      <c r="I9" s="2">
        <v>800006</v>
      </c>
      <c r="J9" s="2" t="s">
        <v>61</v>
      </c>
      <c r="K9" s="4">
        <v>9633.32</v>
      </c>
    </row>
    <row r="10" spans="1:11" x14ac:dyDescent="0.25">
      <c r="A10" s="1"/>
      <c r="B10" s="1"/>
      <c r="C10" s="3"/>
      <c r="D10" s="1"/>
      <c r="E10" s="1"/>
      <c r="F10" s="1"/>
      <c r="G10" s="3"/>
      <c r="H10" s="1"/>
      <c r="I10" s="2">
        <v>800007</v>
      </c>
      <c r="J10" s="2" t="s">
        <v>60</v>
      </c>
      <c r="K10" s="4">
        <v>12731.22</v>
      </c>
    </row>
    <row r="11" spans="1:11" x14ac:dyDescent="0.25">
      <c r="A11" s="1"/>
      <c r="B11" s="1"/>
      <c r="C11" s="3"/>
      <c r="D11" s="1"/>
      <c r="E11" s="1"/>
      <c r="F11" s="1"/>
      <c r="G11" s="3"/>
      <c r="H11" s="1"/>
      <c r="I11" s="2">
        <v>800009</v>
      </c>
      <c r="J11" s="2" t="s">
        <v>56</v>
      </c>
      <c r="K11" s="4">
        <v>7499.89</v>
      </c>
    </row>
    <row r="12" spans="1:11" x14ac:dyDescent="0.25">
      <c r="A12" s="1"/>
      <c r="B12" s="1"/>
      <c r="C12" s="3"/>
      <c r="D12" s="1"/>
      <c r="E12" s="1"/>
      <c r="F12" s="1"/>
      <c r="G12" s="3"/>
      <c r="H12" s="1"/>
      <c r="I12" s="2">
        <v>800010</v>
      </c>
      <c r="J12" s="2" t="s">
        <v>210</v>
      </c>
      <c r="K12" s="4">
        <v>242860</v>
      </c>
    </row>
    <row r="13" spans="1:11" x14ac:dyDescent="0.25">
      <c r="A13" s="1"/>
      <c r="B13" s="1"/>
      <c r="C13" s="3"/>
      <c r="D13" s="1"/>
      <c r="E13" s="1"/>
      <c r="F13" s="1"/>
      <c r="G13" s="3"/>
      <c r="H13" s="1"/>
      <c r="I13" s="2">
        <v>800012</v>
      </c>
      <c r="J13" s="2" t="s">
        <v>55</v>
      </c>
      <c r="K13" s="4">
        <v>92194.69</v>
      </c>
    </row>
    <row r="14" spans="1:11" x14ac:dyDescent="0.25">
      <c r="A14" s="1"/>
      <c r="B14" s="1"/>
      <c r="C14" s="3"/>
      <c r="D14" s="1"/>
      <c r="E14" s="1"/>
      <c r="F14" s="1"/>
      <c r="G14" s="3"/>
      <c r="H14" s="1"/>
      <c r="I14" s="2">
        <v>800013</v>
      </c>
      <c r="J14" s="2" t="s">
        <v>55</v>
      </c>
      <c r="K14" s="4">
        <v>163525.47</v>
      </c>
    </row>
    <row r="15" spans="1:11" x14ac:dyDescent="0.25">
      <c r="A15" s="1"/>
      <c r="B15" s="1"/>
      <c r="C15" s="3"/>
      <c r="D15" s="1"/>
      <c r="E15" s="1"/>
      <c r="F15" s="1"/>
      <c r="G15" s="3"/>
      <c r="H15" s="1"/>
      <c r="I15" s="2">
        <v>800014</v>
      </c>
      <c r="J15" s="2" t="s">
        <v>56</v>
      </c>
      <c r="K15" s="4">
        <v>8680.68</v>
      </c>
    </row>
    <row r="16" spans="1:11" x14ac:dyDescent="0.25">
      <c r="A16" s="1"/>
      <c r="B16" s="1"/>
      <c r="C16" s="3"/>
      <c r="D16" s="1"/>
      <c r="E16" s="1"/>
      <c r="F16" s="1"/>
      <c r="G16" s="3"/>
      <c r="H16" s="1"/>
      <c r="I16" s="2">
        <v>800016</v>
      </c>
      <c r="J16" s="2" t="s">
        <v>211</v>
      </c>
      <c r="K16" s="4">
        <v>1432.82</v>
      </c>
    </row>
    <row r="17" spans="1:11" x14ac:dyDescent="0.25">
      <c r="A17" s="1"/>
      <c r="B17" s="1"/>
      <c r="C17" s="3"/>
      <c r="D17" s="1"/>
      <c r="E17" s="1"/>
      <c r="F17" s="1"/>
      <c r="G17" s="3"/>
      <c r="H17" s="1"/>
      <c r="I17" s="2">
        <v>800018</v>
      </c>
      <c r="J17" s="2" t="s">
        <v>212</v>
      </c>
      <c r="K17" s="4">
        <v>304.5</v>
      </c>
    </row>
    <row r="18" spans="1:11" x14ac:dyDescent="0.25">
      <c r="A18" s="1"/>
      <c r="B18" s="1"/>
      <c r="C18" s="3"/>
      <c r="D18" s="1"/>
      <c r="E18" s="1"/>
      <c r="F18" s="1"/>
      <c r="G18" s="3"/>
      <c r="H18" s="1"/>
      <c r="I18" s="2">
        <v>800021</v>
      </c>
      <c r="J18" s="2" t="s">
        <v>213</v>
      </c>
      <c r="K18" s="4">
        <v>533.70000000000005</v>
      </c>
    </row>
    <row r="19" spans="1:11" x14ac:dyDescent="0.25">
      <c r="A19" s="1"/>
      <c r="B19" s="1"/>
      <c r="C19" s="3"/>
      <c r="D19" s="1"/>
      <c r="E19" s="1"/>
      <c r="F19" s="1"/>
      <c r="G19" s="3"/>
      <c r="H19" s="1"/>
      <c r="I19" s="2">
        <v>800022</v>
      </c>
      <c r="J19" s="2" t="s">
        <v>214</v>
      </c>
      <c r="K19" s="4">
        <v>3227.42</v>
      </c>
    </row>
    <row r="20" spans="1:11" x14ac:dyDescent="0.25">
      <c r="A20" s="1"/>
      <c r="B20" s="1"/>
      <c r="C20" s="3"/>
      <c r="D20" s="1"/>
      <c r="E20" s="1"/>
      <c r="F20" s="1"/>
      <c r="G20" s="3"/>
      <c r="H20" s="1"/>
      <c r="I20" s="2">
        <v>800028</v>
      </c>
      <c r="J20" s="2" t="s">
        <v>212</v>
      </c>
      <c r="K20" s="4">
        <v>304.5</v>
      </c>
    </row>
    <row r="21" spans="1:11" x14ac:dyDescent="0.25">
      <c r="A21" s="1"/>
      <c r="B21" s="1"/>
      <c r="C21" s="3"/>
      <c r="D21" s="1"/>
      <c r="E21" s="1"/>
      <c r="F21" s="1"/>
      <c r="G21" s="3"/>
      <c r="H21" s="1"/>
      <c r="I21" s="2">
        <v>800054</v>
      </c>
      <c r="J21" s="2" t="s">
        <v>215</v>
      </c>
      <c r="K21" s="4">
        <v>17646.72</v>
      </c>
    </row>
    <row r="22" spans="1:11" x14ac:dyDescent="0.25">
      <c r="A22" s="1"/>
      <c r="B22" s="1"/>
      <c r="C22" s="3"/>
      <c r="D22" s="1"/>
      <c r="E22" s="1"/>
      <c r="F22" s="1"/>
      <c r="G22" s="3"/>
      <c r="H22" s="1"/>
      <c r="I22" s="2">
        <v>800056</v>
      </c>
      <c r="J22" s="2" t="s">
        <v>91</v>
      </c>
      <c r="K22" s="4">
        <v>0</v>
      </c>
    </row>
    <row r="23" spans="1:11" x14ac:dyDescent="0.25">
      <c r="A23" s="1"/>
      <c r="B23" s="1"/>
      <c r="C23" s="3"/>
      <c r="D23" s="1"/>
      <c r="E23" s="1"/>
      <c r="F23" s="1"/>
      <c r="G23" s="3"/>
      <c r="H23" s="1"/>
      <c r="I23" s="2">
        <v>800057</v>
      </c>
      <c r="J23" s="2" t="s">
        <v>212</v>
      </c>
      <c r="K23" s="4">
        <v>304.5</v>
      </c>
    </row>
    <row r="24" spans="1:11" x14ac:dyDescent="0.25">
      <c r="A24" s="1"/>
      <c r="B24" s="1"/>
      <c r="C24" s="3"/>
      <c r="D24" s="1"/>
      <c r="E24" s="1"/>
      <c r="F24" s="1"/>
      <c r="G24" s="3"/>
      <c r="H24" s="1"/>
      <c r="I24" s="2">
        <v>800058</v>
      </c>
      <c r="J24" s="2" t="s">
        <v>142</v>
      </c>
      <c r="K24" s="4">
        <v>232500</v>
      </c>
    </row>
    <row r="25" spans="1:11" x14ac:dyDescent="0.25">
      <c r="A25" s="1"/>
      <c r="B25" s="1"/>
      <c r="C25" s="3"/>
      <c r="D25" s="1"/>
      <c r="E25" s="1"/>
      <c r="F25" s="1"/>
      <c r="G25" s="3"/>
      <c r="H25" s="1"/>
      <c r="I25" s="2">
        <v>800059</v>
      </c>
      <c r="J25" s="2" t="s">
        <v>216</v>
      </c>
      <c r="K25" s="4">
        <v>10264</v>
      </c>
    </row>
    <row r="26" spans="1:11" x14ac:dyDescent="0.25">
      <c r="A26" s="1"/>
      <c r="B26" s="1"/>
      <c r="C26" s="3"/>
      <c r="D26" s="1"/>
      <c r="E26" s="1"/>
      <c r="F26" s="1"/>
      <c r="G26" s="3"/>
      <c r="H26" s="1"/>
      <c r="I26" s="2">
        <v>800061</v>
      </c>
      <c r="J26" s="2" t="s">
        <v>217</v>
      </c>
      <c r="K26" s="4">
        <v>197171.89</v>
      </c>
    </row>
    <row r="27" spans="1:11" x14ac:dyDescent="0.25">
      <c r="A27" s="1"/>
      <c r="B27" s="1"/>
      <c r="C27" s="3"/>
      <c r="D27" s="1"/>
      <c r="E27" s="1"/>
      <c r="F27" s="1"/>
      <c r="G27" s="3"/>
      <c r="H27" s="1"/>
      <c r="I27" s="2">
        <v>800063</v>
      </c>
      <c r="J27" s="2" t="s">
        <v>94</v>
      </c>
      <c r="K27" s="4">
        <v>130912.64</v>
      </c>
    </row>
    <row r="28" spans="1:11" x14ac:dyDescent="0.25">
      <c r="A28" s="1"/>
      <c r="B28" s="1"/>
      <c r="C28" s="3"/>
      <c r="D28" s="1"/>
      <c r="E28" s="1"/>
      <c r="F28" s="1"/>
      <c r="G28" s="3"/>
      <c r="H28" s="1"/>
      <c r="I28" s="2">
        <v>800064</v>
      </c>
      <c r="J28" s="2" t="s">
        <v>94</v>
      </c>
      <c r="K28" s="4">
        <v>78822.460000000006</v>
      </c>
    </row>
    <row r="29" spans="1:11" x14ac:dyDescent="0.25">
      <c r="A29" s="1"/>
      <c r="B29" s="1"/>
      <c r="C29" s="3"/>
      <c r="D29" s="1"/>
      <c r="E29" s="1"/>
      <c r="F29" s="1"/>
      <c r="G29" s="3"/>
      <c r="H29" s="1"/>
      <c r="I29" s="2">
        <v>800065</v>
      </c>
      <c r="J29" s="2" t="s">
        <v>209</v>
      </c>
      <c r="K29" s="4">
        <v>70571.820000000007</v>
      </c>
    </row>
    <row r="30" spans="1:11" x14ac:dyDescent="0.25">
      <c r="A30" s="1"/>
      <c r="B30" s="1"/>
      <c r="C30" s="3"/>
      <c r="D30" s="1"/>
      <c r="E30" s="1"/>
      <c r="F30" s="1"/>
      <c r="G30" s="3"/>
      <c r="H30" s="1"/>
      <c r="I30" s="2">
        <v>800066</v>
      </c>
      <c r="J30" s="2" t="s">
        <v>59</v>
      </c>
      <c r="K30" s="4">
        <v>19540</v>
      </c>
    </row>
    <row r="31" spans="1:11" x14ac:dyDescent="0.25">
      <c r="A31" s="1"/>
      <c r="B31" s="1"/>
      <c r="C31" s="3"/>
      <c r="D31" s="1"/>
      <c r="E31" s="1"/>
      <c r="F31" s="1"/>
      <c r="G31" s="3"/>
      <c r="H31" s="1"/>
      <c r="I31" s="2">
        <v>800067</v>
      </c>
      <c r="J31" s="2" t="s">
        <v>56</v>
      </c>
      <c r="K31" s="4">
        <v>7732.08</v>
      </c>
    </row>
    <row r="32" spans="1:11" x14ac:dyDescent="0.25">
      <c r="A32" s="1"/>
      <c r="B32" s="1"/>
      <c r="C32" s="3"/>
      <c r="D32" s="1"/>
      <c r="E32" s="1"/>
      <c r="F32" s="1"/>
      <c r="G32" s="3"/>
      <c r="H32" s="1"/>
      <c r="I32" s="2">
        <v>800068</v>
      </c>
      <c r="J32" s="2" t="s">
        <v>64</v>
      </c>
      <c r="K32" s="4">
        <v>6768.74</v>
      </c>
    </row>
    <row r="33" spans="1:11" x14ac:dyDescent="0.25">
      <c r="A33" s="1"/>
      <c r="B33" s="1"/>
      <c r="C33" s="3"/>
      <c r="D33" s="1"/>
      <c r="E33" s="1"/>
      <c r="F33" s="1"/>
      <c r="G33" s="3"/>
      <c r="H33" s="1"/>
      <c r="I33" s="2">
        <v>800070</v>
      </c>
      <c r="J33" s="2" t="s">
        <v>61</v>
      </c>
      <c r="K33" s="4">
        <v>5966.63</v>
      </c>
    </row>
    <row r="34" spans="1:11" x14ac:dyDescent="0.25">
      <c r="A34" s="1"/>
      <c r="B34" s="1"/>
      <c r="C34" s="3"/>
      <c r="D34" s="1"/>
      <c r="E34" s="1"/>
      <c r="F34" s="1"/>
      <c r="G34" s="3"/>
      <c r="H34" s="1"/>
      <c r="I34" s="2">
        <v>800073</v>
      </c>
      <c r="J34" s="2" t="s">
        <v>60</v>
      </c>
      <c r="K34" s="4">
        <v>10519.2</v>
      </c>
    </row>
    <row r="35" spans="1:11" x14ac:dyDescent="0.25">
      <c r="A35" s="1"/>
      <c r="B35" s="1"/>
      <c r="C35" s="3"/>
      <c r="D35" s="1"/>
      <c r="E35" s="1"/>
      <c r="F35" s="1"/>
      <c r="G35" s="3"/>
      <c r="H35" s="1"/>
      <c r="I35" s="2">
        <v>800078</v>
      </c>
      <c r="J35" s="2" t="s">
        <v>218</v>
      </c>
      <c r="K35" s="4">
        <v>1980</v>
      </c>
    </row>
    <row r="36" spans="1:11" x14ac:dyDescent="0.25">
      <c r="A36" s="1"/>
      <c r="B36" s="1"/>
      <c r="C36" s="3"/>
      <c r="D36" s="1"/>
      <c r="E36" s="1"/>
      <c r="F36" s="1"/>
      <c r="G36" s="3"/>
      <c r="H36" s="1"/>
      <c r="I36" s="2">
        <v>800079</v>
      </c>
      <c r="J36" s="2" t="s">
        <v>83</v>
      </c>
      <c r="K36" s="4">
        <v>247.5</v>
      </c>
    </row>
    <row r="37" spans="1:11" x14ac:dyDescent="0.25">
      <c r="A37" s="1"/>
      <c r="B37" s="1"/>
      <c r="C37" s="3"/>
      <c r="D37" s="1"/>
      <c r="E37" s="1"/>
      <c r="F37" s="1"/>
      <c r="G37" s="3"/>
      <c r="H37" s="1"/>
      <c r="I37" s="2">
        <v>800080</v>
      </c>
      <c r="J37" s="2" t="s">
        <v>86</v>
      </c>
      <c r="K37" s="4">
        <v>270.75</v>
      </c>
    </row>
    <row r="38" spans="1:11" x14ac:dyDescent="0.25">
      <c r="A38" s="1"/>
      <c r="B38" s="1"/>
      <c r="C38" s="3"/>
      <c r="D38" s="1"/>
      <c r="E38" s="1"/>
      <c r="F38" s="1"/>
      <c r="G38" s="3"/>
      <c r="H38" s="1"/>
      <c r="I38" s="2">
        <v>800081</v>
      </c>
      <c r="J38" s="2" t="s">
        <v>219</v>
      </c>
      <c r="K38" s="4">
        <v>8169.73</v>
      </c>
    </row>
    <row r="39" spans="1:11" x14ac:dyDescent="0.25">
      <c r="A39" s="1"/>
      <c r="B39" s="1"/>
      <c r="C39" s="3"/>
      <c r="D39" s="1"/>
      <c r="E39" s="1"/>
      <c r="F39" s="1"/>
      <c r="G39" s="3"/>
      <c r="H39" s="1"/>
      <c r="I39" s="2">
        <v>800082</v>
      </c>
      <c r="J39" s="2" t="s">
        <v>220</v>
      </c>
      <c r="K39" s="4">
        <v>466.47</v>
      </c>
    </row>
    <row r="40" spans="1:11" x14ac:dyDescent="0.25">
      <c r="A40" s="1"/>
      <c r="B40" s="1"/>
      <c r="C40" s="3"/>
      <c r="D40" s="1"/>
      <c r="E40" s="1"/>
      <c r="F40" s="1"/>
      <c r="G40" s="3"/>
      <c r="H40" s="1"/>
      <c r="I40" s="2">
        <v>800083</v>
      </c>
      <c r="J40" s="2" t="s">
        <v>221</v>
      </c>
      <c r="K40" s="4">
        <v>2359</v>
      </c>
    </row>
    <row r="41" spans="1:11" x14ac:dyDescent="0.25">
      <c r="A41" s="1"/>
      <c r="B41" s="1"/>
      <c r="C41" s="3"/>
      <c r="D41" s="1"/>
      <c r="E41" s="1"/>
      <c r="F41" s="1"/>
      <c r="G41" s="3"/>
      <c r="H41" s="1"/>
      <c r="I41" s="2">
        <v>800085</v>
      </c>
      <c r="J41" s="2" t="s">
        <v>210</v>
      </c>
      <c r="K41" s="4">
        <v>5600</v>
      </c>
    </row>
    <row r="42" spans="1:11" x14ac:dyDescent="0.25">
      <c r="A42" s="1"/>
      <c r="B42" s="1"/>
      <c r="C42" s="3"/>
      <c r="D42" s="1"/>
      <c r="E42" s="1"/>
      <c r="F42" s="1"/>
      <c r="G42" s="3"/>
      <c r="H42" s="1"/>
      <c r="I42" s="2">
        <v>800086</v>
      </c>
      <c r="J42" s="2" t="s">
        <v>222</v>
      </c>
      <c r="K42" s="4">
        <v>8200</v>
      </c>
    </row>
    <row r="43" spans="1:11" x14ac:dyDescent="0.25">
      <c r="A43" s="1"/>
      <c r="B43" s="1"/>
      <c r="C43" s="3"/>
      <c r="D43" s="1"/>
      <c r="E43" s="1"/>
      <c r="F43" s="1"/>
      <c r="G43" s="3"/>
      <c r="H43" s="1"/>
      <c r="I43" s="2">
        <v>800087</v>
      </c>
      <c r="J43" s="2" t="s">
        <v>223</v>
      </c>
      <c r="K43" s="4">
        <v>19095</v>
      </c>
    </row>
    <row r="44" spans="1:11" x14ac:dyDescent="0.25">
      <c r="A44" s="1"/>
      <c r="B44" s="1"/>
      <c r="C44" s="3"/>
      <c r="D44" s="1"/>
      <c r="E44" s="1"/>
      <c r="F44" s="1"/>
      <c r="G44" s="3"/>
      <c r="H44" s="1"/>
      <c r="I44" s="2">
        <v>800088</v>
      </c>
      <c r="J44" s="2" t="s">
        <v>224</v>
      </c>
      <c r="K44" s="4">
        <v>7954</v>
      </c>
    </row>
    <row r="45" spans="1:11" x14ac:dyDescent="0.25">
      <c r="A45" s="1"/>
      <c r="B45" s="1"/>
      <c r="C45" s="3"/>
      <c r="D45" s="1"/>
      <c r="E45" s="1"/>
      <c r="F45" s="1"/>
      <c r="G45" s="3"/>
      <c r="H45" s="1"/>
      <c r="I45" s="2">
        <v>800091</v>
      </c>
      <c r="J45" s="2" t="s">
        <v>225</v>
      </c>
      <c r="K45" s="4">
        <v>88.6</v>
      </c>
    </row>
    <row r="46" spans="1:11" x14ac:dyDescent="0.25">
      <c r="A46" s="1"/>
      <c r="B46" s="1"/>
      <c r="C46" s="3"/>
      <c r="D46" s="1"/>
      <c r="E46" s="1"/>
      <c r="F46" s="1"/>
      <c r="G46" s="3"/>
      <c r="H46" s="1"/>
      <c r="I46" s="2">
        <v>800092</v>
      </c>
      <c r="J46" s="2" t="s">
        <v>105</v>
      </c>
      <c r="K46" s="4">
        <v>340.5</v>
      </c>
    </row>
    <row r="47" spans="1:11" x14ac:dyDescent="0.25">
      <c r="A47" s="1"/>
      <c r="B47" s="1"/>
      <c r="C47" s="3"/>
      <c r="D47" s="1"/>
      <c r="E47" s="1"/>
      <c r="F47" s="1"/>
      <c r="G47" s="3"/>
      <c r="H47" s="1"/>
      <c r="I47" s="2">
        <v>800093</v>
      </c>
      <c r="J47" s="2" t="s">
        <v>226</v>
      </c>
      <c r="K47" s="4">
        <v>61</v>
      </c>
    </row>
    <row r="48" spans="1:11" x14ac:dyDescent="0.25">
      <c r="A48" s="1"/>
      <c r="B48" s="1"/>
      <c r="C48" s="3"/>
      <c r="D48" s="1"/>
      <c r="E48" s="1"/>
      <c r="F48" s="1"/>
      <c r="G48" s="3"/>
      <c r="H48" s="1"/>
      <c r="I48" s="2">
        <v>800094</v>
      </c>
      <c r="J48" s="2" t="s">
        <v>227</v>
      </c>
      <c r="K48" s="4">
        <v>5654.4</v>
      </c>
    </row>
    <row r="49" spans="1:11" x14ac:dyDescent="0.25">
      <c r="A49" s="1"/>
      <c r="B49" s="1"/>
      <c r="C49" s="3"/>
      <c r="D49" s="1"/>
      <c r="E49" s="1"/>
      <c r="F49" s="1"/>
      <c r="G49" s="3"/>
      <c r="H49" s="1"/>
      <c r="I49" s="2">
        <v>800095</v>
      </c>
      <c r="J49" s="2" t="s">
        <v>228</v>
      </c>
      <c r="K49" s="4">
        <v>396.84</v>
      </c>
    </row>
    <row r="50" spans="1:11" x14ac:dyDescent="0.25">
      <c r="A50" s="1"/>
      <c r="B50" s="1"/>
      <c r="C50" s="3"/>
      <c r="D50" s="1"/>
      <c r="E50" s="1"/>
      <c r="F50" s="1"/>
      <c r="G50" s="3"/>
      <c r="H50" s="1"/>
      <c r="I50" s="2">
        <v>800096</v>
      </c>
      <c r="J50" s="2" t="s">
        <v>229</v>
      </c>
      <c r="K50" s="4">
        <v>78.94</v>
      </c>
    </row>
    <row r="51" spans="1:11" x14ac:dyDescent="0.25">
      <c r="A51" s="1"/>
      <c r="B51" s="1"/>
      <c r="C51" s="3"/>
      <c r="D51" s="1"/>
      <c r="E51" s="1"/>
      <c r="F51" s="1"/>
      <c r="G51" s="3"/>
      <c r="H51" s="1"/>
      <c r="I51" s="2">
        <v>800097</v>
      </c>
      <c r="J51" s="2" t="s">
        <v>230</v>
      </c>
      <c r="K51" s="4">
        <v>693.2</v>
      </c>
    </row>
    <row r="52" spans="1:11" x14ac:dyDescent="0.25">
      <c r="A52" s="1"/>
      <c r="B52" s="1"/>
      <c r="C52" s="3"/>
      <c r="D52" s="1"/>
      <c r="E52" s="1"/>
      <c r="F52" s="1"/>
      <c r="G52" s="3"/>
      <c r="H52" s="1"/>
      <c r="I52" s="2">
        <v>800098</v>
      </c>
      <c r="J52" s="2" t="s">
        <v>100</v>
      </c>
      <c r="K52" s="4">
        <v>2996.74</v>
      </c>
    </row>
    <row r="53" spans="1:11" x14ac:dyDescent="0.25">
      <c r="A53" s="1"/>
      <c r="B53" s="1"/>
      <c r="C53" s="3"/>
      <c r="D53" s="1"/>
      <c r="E53" s="1"/>
      <c r="F53" s="1"/>
      <c r="G53" s="3"/>
      <c r="H53" s="1"/>
      <c r="I53" s="2">
        <v>800099</v>
      </c>
      <c r="J53" s="2" t="s">
        <v>231</v>
      </c>
      <c r="K53" s="4">
        <v>187.95</v>
      </c>
    </row>
    <row r="54" spans="1:11" x14ac:dyDescent="0.25">
      <c r="A54" s="1"/>
      <c r="B54" s="1"/>
      <c r="C54" s="3"/>
      <c r="D54" s="1"/>
      <c r="E54" s="1"/>
      <c r="F54" s="1"/>
      <c r="G54" s="3"/>
      <c r="H54" s="1"/>
      <c r="I54" s="2">
        <v>800100</v>
      </c>
      <c r="J54" s="2" t="s">
        <v>232</v>
      </c>
      <c r="K54" s="4">
        <v>1012.5</v>
      </c>
    </row>
    <row r="55" spans="1:11" x14ac:dyDescent="0.25">
      <c r="A55" s="1"/>
      <c r="B55" s="1"/>
      <c r="C55" s="3"/>
      <c r="D55" s="1"/>
      <c r="E55" s="1"/>
      <c r="F55" s="1"/>
      <c r="G55" s="3"/>
      <c r="H55" s="1"/>
      <c r="I55" s="2">
        <v>800101</v>
      </c>
      <c r="J55" s="2" t="s">
        <v>233</v>
      </c>
      <c r="K55" s="4">
        <v>234</v>
      </c>
    </row>
    <row r="56" spans="1:11" x14ac:dyDescent="0.25">
      <c r="A56" s="1"/>
      <c r="B56" s="1"/>
      <c r="C56" s="3"/>
      <c r="D56" s="1"/>
      <c r="E56" s="1"/>
      <c r="F56" s="1"/>
      <c r="G56" s="3"/>
      <c r="H56" s="1"/>
      <c r="I56" s="2">
        <v>800102</v>
      </c>
      <c r="J56" s="2" t="s">
        <v>69</v>
      </c>
      <c r="K56" s="4">
        <v>5525.15</v>
      </c>
    </row>
    <row r="57" spans="1:11" x14ac:dyDescent="0.25">
      <c r="A57" s="1"/>
      <c r="B57" s="1"/>
      <c r="C57" s="3"/>
      <c r="D57" s="1"/>
      <c r="E57" s="1"/>
      <c r="F57" s="1"/>
      <c r="G57" s="3"/>
      <c r="H57" s="1"/>
      <c r="I57" s="2">
        <v>800103</v>
      </c>
      <c r="J57" s="2" t="s">
        <v>234</v>
      </c>
      <c r="K57" s="4">
        <v>2093.4</v>
      </c>
    </row>
    <row r="58" spans="1:11" x14ac:dyDescent="0.25">
      <c r="A58" s="1"/>
      <c r="B58" s="1"/>
      <c r="C58" s="3"/>
      <c r="D58" s="1"/>
      <c r="E58" s="1"/>
      <c r="F58" s="1"/>
      <c r="G58" s="3"/>
      <c r="H58" s="1"/>
      <c r="I58" s="2">
        <v>800104</v>
      </c>
      <c r="J58" s="2" t="s">
        <v>101</v>
      </c>
      <c r="K58" s="4">
        <v>991.04</v>
      </c>
    </row>
    <row r="59" spans="1:11" x14ac:dyDescent="0.25">
      <c r="A59" s="1"/>
      <c r="B59" s="1"/>
      <c r="C59" s="3"/>
      <c r="D59" s="1"/>
      <c r="E59" s="1"/>
      <c r="F59" s="1"/>
      <c r="G59" s="3"/>
      <c r="H59" s="1"/>
      <c r="I59" s="2">
        <v>800105</v>
      </c>
      <c r="J59" s="2" t="s">
        <v>235</v>
      </c>
      <c r="K59" s="4">
        <v>231</v>
      </c>
    </row>
    <row r="60" spans="1:11" x14ac:dyDescent="0.25">
      <c r="A60" s="1"/>
      <c r="B60" s="1"/>
      <c r="C60" s="3"/>
      <c r="D60" s="1"/>
      <c r="E60" s="1"/>
      <c r="F60" s="1"/>
      <c r="G60" s="3"/>
      <c r="H60" s="1"/>
      <c r="I60" s="2">
        <v>800106</v>
      </c>
      <c r="J60" s="2" t="s">
        <v>236</v>
      </c>
      <c r="K60" s="4">
        <v>983.5</v>
      </c>
    </row>
    <row r="61" spans="1:11" x14ac:dyDescent="0.25">
      <c r="A61" s="1"/>
      <c r="B61" s="1"/>
      <c r="C61" s="3"/>
      <c r="D61" s="1"/>
      <c r="E61" s="1"/>
      <c r="F61" s="1"/>
      <c r="G61" s="3"/>
      <c r="H61" s="1"/>
      <c r="I61" s="2">
        <v>800107</v>
      </c>
      <c r="J61" s="2" t="s">
        <v>237</v>
      </c>
      <c r="K61" s="4">
        <v>101.92</v>
      </c>
    </row>
    <row r="62" spans="1:11" x14ac:dyDescent="0.25">
      <c r="A62" s="1"/>
      <c r="B62" s="1"/>
      <c r="C62" s="3"/>
      <c r="D62" s="1"/>
      <c r="E62" s="1"/>
      <c r="F62" s="1"/>
      <c r="G62" s="3"/>
      <c r="H62" s="1"/>
      <c r="I62" s="2">
        <v>800108</v>
      </c>
      <c r="J62" s="2" t="s">
        <v>204</v>
      </c>
      <c r="K62" s="4">
        <v>1849.9</v>
      </c>
    </row>
    <row r="63" spans="1:11" x14ac:dyDescent="0.25">
      <c r="A63" s="1"/>
      <c r="B63" s="1"/>
      <c r="C63" s="3"/>
      <c r="D63" s="1"/>
      <c r="E63" s="1"/>
      <c r="F63" s="1"/>
      <c r="G63" s="3"/>
      <c r="H63" s="1"/>
      <c r="I63" s="2">
        <v>800109</v>
      </c>
      <c r="J63" s="2" t="s">
        <v>164</v>
      </c>
      <c r="K63" s="4">
        <v>11187.54</v>
      </c>
    </row>
    <row r="64" spans="1:11" x14ac:dyDescent="0.25">
      <c r="A64" s="1"/>
      <c r="B64" s="1"/>
      <c r="C64" s="3"/>
      <c r="D64" s="1"/>
      <c r="E64" s="1"/>
      <c r="F64" s="1"/>
      <c r="G64" s="3"/>
      <c r="H64" s="1"/>
      <c r="I64" s="2">
        <v>800110</v>
      </c>
      <c r="J64" s="2" t="s">
        <v>160</v>
      </c>
      <c r="K64" s="4">
        <v>1320</v>
      </c>
    </row>
    <row r="65" spans="1:11" x14ac:dyDescent="0.25">
      <c r="A65" s="1"/>
      <c r="B65" s="1"/>
      <c r="C65" s="3"/>
      <c r="D65" s="1"/>
      <c r="E65" s="1"/>
      <c r="F65" s="1"/>
      <c r="G65" s="3"/>
      <c r="H65" s="1"/>
      <c r="I65" s="2">
        <v>800111</v>
      </c>
      <c r="J65" s="2" t="s">
        <v>238</v>
      </c>
      <c r="K65" s="4">
        <v>718</v>
      </c>
    </row>
    <row r="66" spans="1:11" x14ac:dyDescent="0.25">
      <c r="A66" s="1"/>
      <c r="B66" s="1"/>
      <c r="C66" s="3"/>
      <c r="D66" s="1"/>
      <c r="E66" s="1"/>
      <c r="F66" s="1"/>
      <c r="G66" s="3"/>
      <c r="H66" s="1"/>
      <c r="I66" s="2">
        <v>800112</v>
      </c>
      <c r="J66" s="2" t="s">
        <v>239</v>
      </c>
      <c r="K66" s="4">
        <v>7119</v>
      </c>
    </row>
    <row r="67" spans="1:11" x14ac:dyDescent="0.25">
      <c r="A67" s="1"/>
      <c r="B67" s="1"/>
      <c r="C67" s="3"/>
      <c r="D67" s="1"/>
      <c r="E67" s="1"/>
      <c r="F67" s="1"/>
      <c r="G67" s="3"/>
      <c r="H67" s="1"/>
      <c r="I67" s="2">
        <v>800113</v>
      </c>
      <c r="J67" s="2" t="s">
        <v>240</v>
      </c>
      <c r="K67" s="4">
        <v>2050</v>
      </c>
    </row>
    <row r="68" spans="1:11" x14ac:dyDescent="0.25">
      <c r="A68" s="1"/>
      <c r="B68" s="1"/>
      <c r="C68" s="3"/>
      <c r="D68" s="1"/>
      <c r="E68" s="1"/>
      <c r="F68" s="1"/>
      <c r="G68" s="3"/>
      <c r="H68" s="1"/>
      <c r="I68" s="2">
        <v>800114</v>
      </c>
      <c r="J68" s="2" t="s">
        <v>241</v>
      </c>
      <c r="K68" s="4">
        <v>6135.5</v>
      </c>
    </row>
    <row r="69" spans="1:11" x14ac:dyDescent="0.25">
      <c r="A69" s="1"/>
      <c r="B69" s="1"/>
      <c r="C69" s="3"/>
      <c r="D69" s="1"/>
      <c r="E69" s="1"/>
      <c r="F69" s="1"/>
      <c r="G69" s="3"/>
      <c r="H69" s="1"/>
      <c r="I69" s="2">
        <v>800115</v>
      </c>
      <c r="J69" s="2" t="s">
        <v>242</v>
      </c>
      <c r="K69" s="4">
        <v>7095</v>
      </c>
    </row>
    <row r="70" spans="1:11" x14ac:dyDescent="0.25">
      <c r="A70" s="1"/>
      <c r="B70" s="1"/>
      <c r="C70" s="3"/>
      <c r="D70" s="1"/>
      <c r="E70" s="1"/>
      <c r="F70" s="1"/>
      <c r="G70" s="3"/>
      <c r="H70" s="1"/>
      <c r="I70" s="2">
        <v>800116</v>
      </c>
      <c r="J70" s="2" t="s">
        <v>243</v>
      </c>
      <c r="K70" s="4">
        <v>723.24</v>
      </c>
    </row>
    <row r="71" spans="1:11" x14ac:dyDescent="0.25">
      <c r="A71" s="1"/>
      <c r="B71" s="1"/>
      <c r="C71" s="3"/>
      <c r="D71" s="1"/>
      <c r="E71" s="1"/>
      <c r="F71" s="1"/>
      <c r="G71" s="3"/>
      <c r="H71" s="1"/>
      <c r="I71" s="2">
        <v>800117</v>
      </c>
      <c r="J71" s="2" t="s">
        <v>244</v>
      </c>
      <c r="K71" s="4">
        <v>1612</v>
      </c>
    </row>
    <row r="72" spans="1:11" x14ac:dyDescent="0.25">
      <c r="A72" s="1"/>
      <c r="B72" s="1"/>
      <c r="C72" s="3"/>
      <c r="D72" s="1"/>
      <c r="E72" s="1"/>
      <c r="F72" s="1"/>
      <c r="G72" s="3"/>
      <c r="H72" s="1"/>
      <c r="I72" s="2">
        <v>800118</v>
      </c>
      <c r="J72" s="2" t="s">
        <v>245</v>
      </c>
      <c r="K72" s="4">
        <v>4404.4799999999996</v>
      </c>
    </row>
    <row r="73" spans="1:11" x14ac:dyDescent="0.25">
      <c r="A73" s="1"/>
      <c r="B73" s="1"/>
      <c r="C73" s="3"/>
      <c r="D73" s="1"/>
      <c r="E73" s="1"/>
      <c r="F73" s="1"/>
      <c r="G73" s="3"/>
      <c r="H73" s="1"/>
      <c r="I73" s="2">
        <v>800119</v>
      </c>
      <c r="J73" s="2" t="s">
        <v>246</v>
      </c>
      <c r="K73" s="4">
        <v>3196.98</v>
      </c>
    </row>
    <row r="74" spans="1:11" x14ac:dyDescent="0.25">
      <c r="A74" s="1"/>
      <c r="B74" s="1"/>
      <c r="C74" s="3"/>
      <c r="D74" s="1"/>
      <c r="E74" s="1"/>
      <c r="F74" s="1"/>
      <c r="G74" s="3"/>
      <c r="H74" s="1"/>
      <c r="I74" s="2">
        <v>800120</v>
      </c>
      <c r="J74" s="2" t="s">
        <v>247</v>
      </c>
      <c r="K74" s="4">
        <v>7817.25</v>
      </c>
    </row>
    <row r="75" spans="1:11" x14ac:dyDescent="0.25">
      <c r="A75" s="1"/>
      <c r="B75" s="1"/>
      <c r="C75" s="3"/>
      <c r="D75" s="1"/>
      <c r="E75" s="1"/>
      <c r="F75" s="1"/>
      <c r="G75" s="3"/>
      <c r="H75" s="1"/>
      <c r="I75" s="2">
        <v>800121</v>
      </c>
      <c r="J75" s="2" t="s">
        <v>248</v>
      </c>
      <c r="K75" s="4">
        <v>956</v>
      </c>
    </row>
    <row r="76" spans="1:11" x14ac:dyDescent="0.25">
      <c r="A76" s="1"/>
      <c r="B76" s="1"/>
      <c r="C76" s="3"/>
      <c r="D76" s="1"/>
      <c r="E76" s="1"/>
      <c r="F76" s="1"/>
      <c r="G76" s="3"/>
      <c r="H76" s="1"/>
      <c r="I76" s="2">
        <v>800122</v>
      </c>
      <c r="J76" s="2" t="s">
        <v>249</v>
      </c>
      <c r="K76" s="4">
        <v>509.3</v>
      </c>
    </row>
    <row r="77" spans="1:11" x14ac:dyDescent="0.25">
      <c r="A77" s="1"/>
      <c r="B77" s="1"/>
      <c r="C77" s="3"/>
      <c r="D77" s="1"/>
      <c r="E77" s="1"/>
      <c r="F77" s="1"/>
      <c r="G77" s="3"/>
      <c r="H77" s="1"/>
      <c r="I77" s="2">
        <v>800123</v>
      </c>
      <c r="J77" s="2" t="s">
        <v>250</v>
      </c>
      <c r="K77" s="4">
        <v>580</v>
      </c>
    </row>
    <row r="78" spans="1:11" x14ac:dyDescent="0.25">
      <c r="A78" s="1"/>
      <c r="B78" s="1"/>
      <c r="C78" s="3"/>
      <c r="D78" s="1"/>
      <c r="E78" s="1"/>
      <c r="F78" s="1"/>
      <c r="G78" s="3"/>
      <c r="H78" s="1"/>
      <c r="I78" s="2">
        <v>800124</v>
      </c>
      <c r="J78" s="2" t="s">
        <v>251</v>
      </c>
      <c r="K78" s="4">
        <v>216</v>
      </c>
    </row>
    <row r="79" spans="1:11" x14ac:dyDescent="0.25">
      <c r="A79" s="1"/>
      <c r="B79" s="1"/>
      <c r="C79" s="3"/>
      <c r="D79" s="1"/>
      <c r="E79" s="1"/>
      <c r="F79" s="1"/>
      <c r="G79" s="3"/>
      <c r="H79" s="1"/>
      <c r="I79" s="2">
        <v>800125</v>
      </c>
      <c r="J79" s="2" t="s">
        <v>213</v>
      </c>
      <c r="K79" s="4">
        <v>499.95</v>
      </c>
    </row>
    <row r="80" spans="1:11" x14ac:dyDescent="0.25">
      <c r="A80" s="1"/>
      <c r="B80" s="1"/>
      <c r="C80" s="3"/>
      <c r="D80" s="1"/>
      <c r="E80" s="1"/>
      <c r="F80" s="1"/>
      <c r="G80" s="3"/>
      <c r="H80" s="1"/>
      <c r="I80" s="2">
        <v>800126</v>
      </c>
      <c r="J80" s="2" t="s">
        <v>193</v>
      </c>
      <c r="K80" s="4">
        <v>1197.5</v>
      </c>
    </row>
    <row r="81" spans="1:11" x14ac:dyDescent="0.25">
      <c r="A81" s="1"/>
      <c r="B81" s="1"/>
      <c r="C81" s="3"/>
      <c r="D81" s="1"/>
      <c r="E81" s="1"/>
      <c r="F81" s="1"/>
      <c r="G81" s="3"/>
      <c r="H81" s="1"/>
      <c r="I81" s="2">
        <v>800127</v>
      </c>
      <c r="J81" s="2" t="s">
        <v>252</v>
      </c>
      <c r="K81" s="4">
        <v>799.5</v>
      </c>
    </row>
    <row r="82" spans="1:11" x14ac:dyDescent="0.25">
      <c r="A82" s="1"/>
      <c r="B82" s="1"/>
      <c r="C82" s="3"/>
      <c r="D82" s="1"/>
      <c r="E82" s="1"/>
      <c r="F82" s="1"/>
      <c r="G82" s="3"/>
      <c r="H82" s="1"/>
      <c r="I82" s="2">
        <v>800128</v>
      </c>
      <c r="J82" s="2" t="s">
        <v>253</v>
      </c>
      <c r="K82" s="4">
        <v>771.2</v>
      </c>
    </row>
    <row r="83" spans="1:11" x14ac:dyDescent="0.25">
      <c r="A83" s="1"/>
      <c r="B83" s="1"/>
      <c r="C83" s="3"/>
      <c r="D83" s="1"/>
      <c r="E83" s="1"/>
      <c r="F83" s="1"/>
      <c r="G83" s="3"/>
      <c r="H83" s="1"/>
      <c r="I83" s="2">
        <v>800129</v>
      </c>
      <c r="J83" s="2" t="s">
        <v>254</v>
      </c>
      <c r="K83" s="4">
        <v>536.4</v>
      </c>
    </row>
    <row r="84" spans="1:11" x14ac:dyDescent="0.25">
      <c r="A84" s="1"/>
      <c r="B84" s="1"/>
      <c r="C84" s="3"/>
      <c r="D84" s="1"/>
      <c r="E84" s="1"/>
      <c r="F84" s="1"/>
      <c r="G84" s="3"/>
      <c r="H84" s="1"/>
      <c r="I84" s="2">
        <v>800130</v>
      </c>
      <c r="J84" s="2" t="s">
        <v>187</v>
      </c>
      <c r="K84" s="4">
        <v>1824.5</v>
      </c>
    </row>
    <row r="85" spans="1:11" x14ac:dyDescent="0.25">
      <c r="H85" s="1"/>
      <c r="I85" s="8" t="s">
        <v>25</v>
      </c>
      <c r="J85" s="8"/>
      <c r="K85" s="5">
        <f>SUM(K5:K84)</f>
        <v>1657619.0499999991</v>
      </c>
    </row>
    <row r="86" spans="1:11" x14ac:dyDescent="0.25">
      <c r="H86" s="1"/>
    </row>
    <row r="87" spans="1:11" x14ac:dyDescent="0.25">
      <c r="H87" s="1"/>
    </row>
    <row r="88" spans="1:11" x14ac:dyDescent="0.25">
      <c r="H88" s="1"/>
    </row>
    <row r="89" spans="1:11" x14ac:dyDescent="0.25">
      <c r="H89" s="1"/>
    </row>
    <row r="90" spans="1:11" x14ac:dyDescent="0.25">
      <c r="H90" s="1"/>
    </row>
    <row r="91" spans="1:11" x14ac:dyDescent="0.25">
      <c r="H91" s="1"/>
    </row>
    <row r="92" spans="1:11" x14ac:dyDescent="0.25">
      <c r="H92" s="1"/>
    </row>
    <row r="93" spans="1:11" x14ac:dyDescent="0.25">
      <c r="H93" s="1"/>
    </row>
    <row r="94" spans="1:11" x14ac:dyDescent="0.25">
      <c r="H94" s="1"/>
    </row>
  </sheetData>
  <mergeCells count="7">
    <mergeCell ref="I85:J85"/>
    <mergeCell ref="A1:K1"/>
    <mergeCell ref="A3:C3"/>
    <mergeCell ref="E3:G3"/>
    <mergeCell ref="I3:K3"/>
    <mergeCell ref="E8:F8"/>
    <mergeCell ref="A8:B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4"/>
  <sheetViews>
    <sheetView topLeftCell="H77" workbookViewId="0">
      <selection activeCell="K104" sqref="K104"/>
    </sheetView>
  </sheetViews>
  <sheetFormatPr defaultRowHeight="15" x14ac:dyDescent="0.25"/>
  <cols>
    <col min="1" max="1" width="9.42578125" bestFit="1" customWidth="1"/>
    <col min="2" max="2" width="20.5703125" bestFit="1" customWidth="1"/>
    <col min="3" max="3" width="18.5703125" bestFit="1" customWidth="1"/>
    <col min="5" max="5" width="9.42578125" bestFit="1" customWidth="1"/>
    <col min="6" max="6" width="21.5703125" bestFit="1" customWidth="1"/>
    <col min="7" max="7" width="17" style="6" bestFit="1" customWidth="1"/>
    <col min="9" max="9" width="9.42578125" bestFit="1" customWidth="1"/>
    <col min="10" max="10" width="23.5703125" bestFit="1" customWidth="1"/>
    <col min="11" max="11" width="17" style="6" bestFit="1" customWidth="1"/>
    <col min="13" max="13" width="9.42578125" bestFit="1" customWidth="1"/>
    <col min="14" max="14" width="21.5703125" bestFit="1" customWidth="1"/>
    <col min="15" max="15" width="17" style="6" bestFit="1" customWidth="1"/>
  </cols>
  <sheetData>
    <row r="1" spans="1:15" ht="18.75" x14ac:dyDescent="0.25">
      <c r="A1" s="10" t="s">
        <v>257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1"/>
    </row>
    <row r="2" spans="1:15" x14ac:dyDescent="0.25">
      <c r="E2" s="1"/>
      <c r="F2" s="1"/>
      <c r="G2" s="3"/>
      <c r="H2" s="1"/>
      <c r="I2" s="12"/>
      <c r="J2" s="12"/>
      <c r="K2" s="13"/>
      <c r="L2" s="1"/>
      <c r="M2" s="1"/>
      <c r="N2" s="1"/>
      <c r="O2" s="3"/>
    </row>
    <row r="3" spans="1:15" x14ac:dyDescent="0.25">
      <c r="A3" s="8" t="s">
        <v>258</v>
      </c>
      <c r="B3" s="8"/>
      <c r="C3" s="8"/>
      <c r="E3" s="8" t="s">
        <v>3</v>
      </c>
      <c r="F3" s="8"/>
      <c r="G3" s="8"/>
      <c r="H3" s="1"/>
      <c r="I3" s="8" t="s">
        <v>34</v>
      </c>
      <c r="J3" s="8"/>
      <c r="K3" s="8"/>
      <c r="L3" s="1"/>
      <c r="M3" s="8" t="s">
        <v>54</v>
      </c>
      <c r="N3" s="8"/>
      <c r="O3" s="8"/>
    </row>
    <row r="4" spans="1:15" x14ac:dyDescent="0.25">
      <c r="A4" s="2" t="s">
        <v>0</v>
      </c>
      <c r="B4" s="2" t="s">
        <v>2</v>
      </c>
      <c r="C4" s="4" t="s">
        <v>1</v>
      </c>
      <c r="E4" s="2" t="s">
        <v>0</v>
      </c>
      <c r="F4" s="2" t="s">
        <v>2</v>
      </c>
      <c r="G4" s="4" t="s">
        <v>1</v>
      </c>
      <c r="H4" s="1"/>
      <c r="I4" s="2" t="s">
        <v>0</v>
      </c>
      <c r="J4" s="2" t="s">
        <v>2</v>
      </c>
      <c r="K4" s="4" t="s">
        <v>1</v>
      </c>
      <c r="L4" s="1"/>
      <c r="M4" s="2" t="s">
        <v>0</v>
      </c>
      <c r="N4" s="2" t="s">
        <v>2</v>
      </c>
      <c r="O4" s="4" t="s">
        <v>1</v>
      </c>
    </row>
    <row r="5" spans="1:15" x14ac:dyDescent="0.25">
      <c r="A5" s="2">
        <v>800055</v>
      </c>
      <c r="B5" s="2" t="s">
        <v>259</v>
      </c>
      <c r="C5" s="4">
        <v>560000</v>
      </c>
      <c r="E5" s="2">
        <v>800008</v>
      </c>
      <c r="F5" s="2" t="s">
        <v>260</v>
      </c>
      <c r="G5" s="4">
        <v>86756.4</v>
      </c>
      <c r="H5" s="1"/>
      <c r="I5" s="2">
        <v>800001</v>
      </c>
      <c r="J5" s="2" t="s">
        <v>41</v>
      </c>
      <c r="K5" s="4">
        <v>30226.9</v>
      </c>
      <c r="L5" s="1"/>
      <c r="M5" s="2">
        <v>800003</v>
      </c>
      <c r="N5" s="2" t="s">
        <v>56</v>
      </c>
      <c r="O5" s="4">
        <v>5078.28</v>
      </c>
    </row>
    <row r="6" spans="1:15" x14ac:dyDescent="0.25">
      <c r="A6" s="8" t="s">
        <v>25</v>
      </c>
      <c r="B6" s="8"/>
      <c r="C6" s="5">
        <f>C5</f>
        <v>560000</v>
      </c>
      <c r="E6" s="2">
        <v>800061</v>
      </c>
      <c r="F6" s="2" t="s">
        <v>260</v>
      </c>
      <c r="G6" s="4">
        <v>75504.56</v>
      </c>
      <c r="H6" s="1"/>
      <c r="I6" s="2">
        <v>800006</v>
      </c>
      <c r="J6" s="2" t="s">
        <v>40</v>
      </c>
      <c r="K6" s="4">
        <v>3269.51</v>
      </c>
      <c r="L6" s="1"/>
      <c r="M6" s="2">
        <v>800004</v>
      </c>
      <c r="N6" s="2" t="s">
        <v>61</v>
      </c>
      <c r="O6" s="4">
        <v>32635.48</v>
      </c>
    </row>
    <row r="7" spans="1:15" x14ac:dyDescent="0.25">
      <c r="E7" s="8" t="s">
        <v>25</v>
      </c>
      <c r="F7" s="8"/>
      <c r="G7" s="5">
        <f>SUM(G5:G6)</f>
        <v>162260.96</v>
      </c>
      <c r="H7" s="1"/>
      <c r="I7" s="2">
        <v>800057</v>
      </c>
      <c r="J7" s="2" t="s">
        <v>41</v>
      </c>
      <c r="K7" s="4">
        <v>14874.97</v>
      </c>
      <c r="L7" s="1"/>
      <c r="M7" s="2">
        <v>800005</v>
      </c>
      <c r="N7" s="2" t="s">
        <v>60</v>
      </c>
      <c r="O7" s="4">
        <v>3366.54</v>
      </c>
    </row>
    <row r="8" spans="1:15" x14ac:dyDescent="0.25">
      <c r="E8" s="1"/>
      <c r="F8" s="1"/>
      <c r="G8" s="3"/>
      <c r="H8" s="1"/>
      <c r="I8" s="2">
        <v>800059</v>
      </c>
      <c r="J8" s="2" t="s">
        <v>40</v>
      </c>
      <c r="K8" s="4">
        <v>1100</v>
      </c>
      <c r="L8" s="1"/>
      <c r="M8" s="2">
        <v>800007</v>
      </c>
      <c r="N8" s="2" t="s">
        <v>59</v>
      </c>
      <c r="O8" s="4">
        <v>9666.67</v>
      </c>
    </row>
    <row r="9" spans="1:15" x14ac:dyDescent="0.25">
      <c r="E9" s="1"/>
      <c r="F9" s="1"/>
      <c r="G9" s="3"/>
      <c r="H9" s="1"/>
      <c r="I9" s="2">
        <v>800076</v>
      </c>
      <c r="J9" s="2" t="s">
        <v>261</v>
      </c>
      <c r="K9" s="4">
        <v>3180</v>
      </c>
      <c r="L9" s="1"/>
      <c r="M9" s="2">
        <v>800009</v>
      </c>
      <c r="N9" s="2" t="s">
        <v>76</v>
      </c>
      <c r="O9" s="4">
        <v>1060.95</v>
      </c>
    </row>
    <row r="10" spans="1:15" x14ac:dyDescent="0.25">
      <c r="E10" s="1"/>
      <c r="F10" s="1"/>
      <c r="G10" s="3"/>
      <c r="H10" s="1"/>
      <c r="I10" s="8" t="s">
        <v>25</v>
      </c>
      <c r="J10" s="8"/>
      <c r="K10" s="5">
        <f>SUM(K5:K9)</f>
        <v>52651.380000000005</v>
      </c>
      <c r="L10" s="1"/>
      <c r="M10" s="2">
        <v>800010</v>
      </c>
      <c r="N10" s="2" t="s">
        <v>262</v>
      </c>
      <c r="O10" s="4">
        <v>62008.08</v>
      </c>
    </row>
    <row r="11" spans="1:15" x14ac:dyDescent="0.25">
      <c r="E11" s="1"/>
      <c r="F11" s="1"/>
      <c r="G11" s="3"/>
      <c r="H11" s="1"/>
      <c r="I11" s="1"/>
      <c r="J11" s="1"/>
      <c r="K11" s="3"/>
      <c r="L11" s="1"/>
      <c r="M11" s="2">
        <v>800011</v>
      </c>
      <c r="N11" s="2" t="s">
        <v>61</v>
      </c>
      <c r="O11" s="4">
        <v>119.47</v>
      </c>
    </row>
    <row r="12" spans="1:15" x14ac:dyDescent="0.25">
      <c r="E12" s="1"/>
      <c r="F12" s="1"/>
      <c r="G12" s="3"/>
      <c r="H12" s="1"/>
      <c r="I12" s="1"/>
      <c r="J12" s="1"/>
      <c r="K12" s="3"/>
      <c r="L12" s="1"/>
      <c r="M12" s="2">
        <v>800012</v>
      </c>
      <c r="N12" s="2" t="s">
        <v>61</v>
      </c>
      <c r="O12" s="4">
        <v>119.47</v>
      </c>
    </row>
    <row r="13" spans="1:15" x14ac:dyDescent="0.25">
      <c r="E13" s="1"/>
      <c r="F13" s="1"/>
      <c r="G13" s="3"/>
      <c r="H13" s="1"/>
      <c r="I13" s="1"/>
      <c r="J13" s="1"/>
      <c r="K13" s="3"/>
      <c r="L13" s="1"/>
      <c r="M13" s="2">
        <v>800017</v>
      </c>
      <c r="N13" s="2" t="s">
        <v>181</v>
      </c>
      <c r="O13" s="4">
        <v>218120.28</v>
      </c>
    </row>
    <row r="14" spans="1:15" x14ac:dyDescent="0.25">
      <c r="E14" s="1"/>
      <c r="F14" s="1"/>
      <c r="G14" s="3"/>
      <c r="H14" s="1"/>
      <c r="I14" s="1"/>
      <c r="J14" s="1"/>
      <c r="K14" s="3"/>
      <c r="L14" s="1"/>
      <c r="M14" s="2">
        <v>800018</v>
      </c>
      <c r="N14" s="2" t="s">
        <v>88</v>
      </c>
      <c r="O14" s="4">
        <v>4030</v>
      </c>
    </row>
    <row r="15" spans="1:15" x14ac:dyDescent="0.25">
      <c r="E15" s="1"/>
      <c r="F15" s="1"/>
      <c r="G15" s="3"/>
      <c r="H15" s="1"/>
      <c r="I15" s="1"/>
      <c r="J15" s="1"/>
      <c r="K15" s="3"/>
      <c r="L15" s="1"/>
      <c r="M15" s="2">
        <v>800023</v>
      </c>
      <c r="N15" s="2" t="s">
        <v>66</v>
      </c>
      <c r="O15" s="4">
        <v>160484.57999999999</v>
      </c>
    </row>
    <row r="16" spans="1:15" x14ac:dyDescent="0.25">
      <c r="E16" s="1"/>
      <c r="F16" s="1"/>
      <c r="G16" s="3"/>
      <c r="H16" s="1"/>
      <c r="I16" s="1"/>
      <c r="J16" s="1"/>
      <c r="K16" s="3"/>
      <c r="L16" s="1"/>
      <c r="M16" s="2">
        <v>800026</v>
      </c>
      <c r="N16" s="2" t="s">
        <v>222</v>
      </c>
      <c r="O16" s="4">
        <v>5500</v>
      </c>
    </row>
    <row r="17" spans="5:15" x14ac:dyDescent="0.25">
      <c r="E17" s="1"/>
      <c r="F17" s="1"/>
      <c r="G17" s="3"/>
      <c r="H17" s="1"/>
      <c r="I17" s="1"/>
      <c r="J17" s="1"/>
      <c r="K17" s="3"/>
      <c r="L17" s="1"/>
      <c r="M17" s="2">
        <v>800030</v>
      </c>
      <c r="N17" s="2" t="s">
        <v>263</v>
      </c>
      <c r="O17" s="4">
        <v>56677.599999999999</v>
      </c>
    </row>
    <row r="18" spans="5:15" x14ac:dyDescent="0.25">
      <c r="E18" s="1"/>
      <c r="F18" s="1"/>
      <c r="G18" s="3"/>
      <c r="H18" s="1"/>
      <c r="I18" s="1"/>
      <c r="J18" s="1"/>
      <c r="K18" s="3"/>
      <c r="L18" s="1"/>
      <c r="M18" s="2">
        <v>800032</v>
      </c>
      <c r="N18" s="2" t="s">
        <v>76</v>
      </c>
      <c r="O18" s="4">
        <v>771.6</v>
      </c>
    </row>
    <row r="19" spans="5:15" x14ac:dyDescent="0.25">
      <c r="E19" s="1"/>
      <c r="F19" s="1"/>
      <c r="G19" s="3"/>
      <c r="H19" s="1"/>
      <c r="I19" s="1"/>
      <c r="J19" s="1"/>
      <c r="K19" s="3"/>
      <c r="L19" s="1"/>
      <c r="M19" s="2">
        <v>800040</v>
      </c>
      <c r="N19" s="2" t="s">
        <v>60</v>
      </c>
      <c r="O19" s="4">
        <v>4038.18</v>
      </c>
    </row>
    <row r="20" spans="5:15" x14ac:dyDescent="0.25">
      <c r="E20" s="1"/>
      <c r="F20" s="1"/>
      <c r="G20" s="3"/>
      <c r="H20" s="1"/>
      <c r="I20" s="1"/>
      <c r="J20" s="1"/>
      <c r="K20" s="3"/>
      <c r="L20" s="1"/>
      <c r="M20" s="2">
        <v>800060</v>
      </c>
      <c r="N20" s="2" t="s">
        <v>59</v>
      </c>
      <c r="O20" s="4">
        <v>3300</v>
      </c>
    </row>
    <row r="21" spans="5:15" x14ac:dyDescent="0.25">
      <c r="E21" s="1"/>
      <c r="F21" s="1"/>
      <c r="G21" s="3"/>
      <c r="H21" s="1"/>
      <c r="I21" s="1"/>
      <c r="J21" s="1"/>
      <c r="K21" s="3"/>
      <c r="L21" s="1"/>
      <c r="M21" s="2">
        <v>800062</v>
      </c>
      <c r="N21" s="2" t="s">
        <v>181</v>
      </c>
      <c r="O21" s="4">
        <v>155148.24</v>
      </c>
    </row>
    <row r="22" spans="5:15" x14ac:dyDescent="0.25">
      <c r="E22" s="1"/>
      <c r="F22" s="1"/>
      <c r="G22" s="3"/>
      <c r="H22" s="1"/>
      <c r="I22" s="1"/>
      <c r="J22" s="1"/>
      <c r="K22" s="3"/>
      <c r="L22" s="1"/>
      <c r="M22" s="2">
        <v>800063</v>
      </c>
      <c r="N22" s="2" t="s">
        <v>66</v>
      </c>
      <c r="O22" s="4">
        <v>165881.07999999999</v>
      </c>
    </row>
    <row r="23" spans="5:15" x14ac:dyDescent="0.25">
      <c r="E23" s="1"/>
      <c r="F23" s="1"/>
      <c r="G23" s="3"/>
      <c r="H23" s="1"/>
      <c r="I23" s="1"/>
      <c r="J23" s="1"/>
      <c r="K23" s="3"/>
      <c r="L23" s="1"/>
      <c r="M23" s="2">
        <v>800064</v>
      </c>
      <c r="N23" s="2" t="s">
        <v>263</v>
      </c>
      <c r="O23" s="4">
        <v>120958.34</v>
      </c>
    </row>
    <row r="24" spans="5:15" x14ac:dyDescent="0.25">
      <c r="E24" s="1"/>
      <c r="F24" s="1"/>
      <c r="G24" s="3"/>
      <c r="H24" s="1"/>
      <c r="I24" s="1"/>
      <c r="J24" s="1"/>
      <c r="K24" s="3"/>
      <c r="L24" s="1"/>
      <c r="M24" s="2">
        <v>800070</v>
      </c>
      <c r="N24" s="2" t="s">
        <v>183</v>
      </c>
      <c r="O24" s="4">
        <v>4242</v>
      </c>
    </row>
    <row r="25" spans="5:15" x14ac:dyDescent="0.25">
      <c r="E25" s="1"/>
      <c r="F25" s="1"/>
      <c r="G25" s="3"/>
      <c r="H25" s="1"/>
      <c r="I25" s="1"/>
      <c r="J25" s="1"/>
      <c r="K25" s="3"/>
      <c r="L25" s="1"/>
      <c r="M25" s="2">
        <v>800071</v>
      </c>
      <c r="N25" s="2" t="s">
        <v>264</v>
      </c>
      <c r="O25" s="4">
        <v>120.8</v>
      </c>
    </row>
    <row r="26" spans="5:15" x14ac:dyDescent="0.25">
      <c r="E26" s="1"/>
      <c r="F26" s="1"/>
      <c r="G26" s="3"/>
      <c r="H26" s="1"/>
      <c r="I26" s="1"/>
      <c r="J26" s="1"/>
      <c r="K26" s="3"/>
      <c r="L26" s="1"/>
      <c r="M26" s="2">
        <v>800072</v>
      </c>
      <c r="N26" s="2" t="s">
        <v>265</v>
      </c>
      <c r="O26" s="4">
        <v>375</v>
      </c>
    </row>
    <row r="27" spans="5:15" x14ac:dyDescent="0.25">
      <c r="E27" s="1"/>
      <c r="F27" s="1"/>
      <c r="G27" s="3"/>
      <c r="H27" s="1"/>
      <c r="I27" s="1"/>
      <c r="J27" s="1"/>
      <c r="K27" s="3"/>
      <c r="L27" s="1"/>
      <c r="M27" s="2">
        <v>800073</v>
      </c>
      <c r="N27" s="2" t="s">
        <v>76</v>
      </c>
      <c r="O27" s="4">
        <v>964.5</v>
      </c>
    </row>
    <row r="28" spans="5:15" x14ac:dyDescent="0.25">
      <c r="E28" s="1"/>
      <c r="F28" s="1"/>
      <c r="G28" s="3"/>
      <c r="H28" s="1"/>
      <c r="I28" s="1"/>
      <c r="J28" s="1"/>
      <c r="K28" s="3"/>
      <c r="L28" s="1"/>
      <c r="M28" s="2">
        <v>800081</v>
      </c>
      <c r="N28" s="2" t="s">
        <v>266</v>
      </c>
      <c r="O28" s="4">
        <v>3880</v>
      </c>
    </row>
    <row r="29" spans="5:15" x14ac:dyDescent="0.25">
      <c r="E29" s="1"/>
      <c r="F29" s="1"/>
      <c r="G29" s="3"/>
      <c r="H29" s="1"/>
      <c r="I29" s="1"/>
      <c r="J29" s="1"/>
      <c r="K29" s="3"/>
      <c r="L29" s="1"/>
      <c r="M29" s="2">
        <v>800083</v>
      </c>
      <c r="N29" s="2" t="s">
        <v>195</v>
      </c>
      <c r="O29" s="4">
        <v>7187.5</v>
      </c>
    </row>
    <row r="30" spans="5:15" x14ac:dyDescent="0.25">
      <c r="E30" s="1"/>
      <c r="F30" s="1"/>
      <c r="G30" s="3"/>
      <c r="H30" s="1"/>
      <c r="I30" s="1"/>
      <c r="J30" s="1"/>
      <c r="K30" s="3"/>
      <c r="L30" s="1"/>
      <c r="M30" s="2">
        <v>800084</v>
      </c>
      <c r="N30" s="2" t="s">
        <v>118</v>
      </c>
      <c r="O30" s="4">
        <v>408.6</v>
      </c>
    </row>
    <row r="31" spans="5:15" x14ac:dyDescent="0.25">
      <c r="E31" s="1"/>
      <c r="F31" s="1"/>
      <c r="G31" s="3"/>
      <c r="H31" s="1"/>
      <c r="I31" s="1"/>
      <c r="J31" s="1"/>
      <c r="K31" s="3"/>
      <c r="L31" s="1"/>
      <c r="M31" s="2">
        <v>800085</v>
      </c>
      <c r="N31" s="2" t="s">
        <v>266</v>
      </c>
      <c r="O31" s="4">
        <v>8790.84</v>
      </c>
    </row>
    <row r="32" spans="5:15" x14ac:dyDescent="0.25">
      <c r="E32" s="1"/>
      <c r="F32" s="1"/>
      <c r="G32" s="3"/>
      <c r="H32" s="1"/>
      <c r="I32" s="1"/>
      <c r="J32" s="1"/>
      <c r="K32" s="3"/>
      <c r="L32" s="1"/>
      <c r="M32" s="2">
        <v>800086</v>
      </c>
      <c r="N32" s="2" t="s">
        <v>267</v>
      </c>
      <c r="O32" s="4">
        <v>260</v>
      </c>
    </row>
    <row r="33" spans="5:15" x14ac:dyDescent="0.25">
      <c r="E33" s="1"/>
      <c r="F33" s="1"/>
      <c r="G33" s="3"/>
      <c r="H33" s="1"/>
      <c r="I33" s="1"/>
      <c r="J33" s="1"/>
      <c r="K33" s="3"/>
      <c r="L33" s="1"/>
      <c r="M33" s="2">
        <v>800087</v>
      </c>
      <c r="N33" s="2" t="s">
        <v>268</v>
      </c>
      <c r="O33" s="4">
        <v>340</v>
      </c>
    </row>
    <row r="34" spans="5:15" x14ac:dyDescent="0.25">
      <c r="E34" s="1"/>
      <c r="F34" s="1"/>
      <c r="G34" s="3"/>
      <c r="H34" s="1"/>
      <c r="I34" s="1"/>
      <c r="J34" s="1"/>
      <c r="K34" s="3"/>
      <c r="L34" s="1"/>
      <c r="M34" s="2">
        <v>800088</v>
      </c>
      <c r="N34" s="2" t="s">
        <v>269</v>
      </c>
      <c r="O34" s="4">
        <v>495.88</v>
      </c>
    </row>
    <row r="35" spans="5:15" x14ac:dyDescent="0.25">
      <c r="E35" s="1"/>
      <c r="F35" s="1"/>
      <c r="G35" s="3"/>
      <c r="H35" s="1"/>
      <c r="I35" s="1"/>
      <c r="J35" s="1"/>
      <c r="K35" s="3"/>
      <c r="L35" s="1"/>
      <c r="M35" s="2">
        <v>800089</v>
      </c>
      <c r="N35" s="2" t="s">
        <v>270</v>
      </c>
      <c r="O35" s="4">
        <v>625</v>
      </c>
    </row>
    <row r="36" spans="5:15" x14ac:dyDescent="0.25">
      <c r="E36" s="1"/>
      <c r="F36" s="1"/>
      <c r="G36" s="3"/>
      <c r="H36" s="1"/>
      <c r="I36" s="1"/>
      <c r="J36" s="1"/>
      <c r="K36" s="3"/>
      <c r="L36" s="1"/>
      <c r="M36" s="2">
        <v>800090</v>
      </c>
      <c r="N36" s="2" t="s">
        <v>271</v>
      </c>
      <c r="O36" s="4">
        <v>230</v>
      </c>
    </row>
    <row r="37" spans="5:15" x14ac:dyDescent="0.25">
      <c r="E37" s="1"/>
      <c r="F37" s="1"/>
      <c r="G37" s="3"/>
      <c r="H37" s="1"/>
      <c r="I37" s="1"/>
      <c r="J37" s="1"/>
      <c r="K37" s="3"/>
      <c r="L37" s="1"/>
      <c r="M37" s="2">
        <v>800091</v>
      </c>
      <c r="N37" s="2" t="s">
        <v>268</v>
      </c>
      <c r="O37" s="4">
        <v>208.99</v>
      </c>
    </row>
    <row r="38" spans="5:15" x14ac:dyDescent="0.25">
      <c r="E38" s="1"/>
      <c r="F38" s="1"/>
      <c r="G38" s="3"/>
      <c r="H38" s="1"/>
      <c r="I38" s="1"/>
      <c r="J38" s="1"/>
      <c r="K38" s="3"/>
      <c r="L38" s="1"/>
      <c r="M38" s="2">
        <v>800092</v>
      </c>
      <c r="N38" s="2" t="s">
        <v>272</v>
      </c>
      <c r="O38" s="4">
        <v>290</v>
      </c>
    </row>
    <row r="39" spans="5:15" x14ac:dyDescent="0.25">
      <c r="E39" s="1"/>
      <c r="F39" s="1"/>
      <c r="G39" s="3"/>
      <c r="H39" s="1"/>
      <c r="I39" s="1"/>
      <c r="J39" s="1"/>
      <c r="K39" s="3"/>
      <c r="L39" s="1"/>
      <c r="M39" s="2">
        <v>800093</v>
      </c>
      <c r="N39" s="2" t="s">
        <v>273</v>
      </c>
      <c r="O39" s="4">
        <v>502</v>
      </c>
    </row>
    <row r="40" spans="5:15" x14ac:dyDescent="0.25">
      <c r="E40" s="1"/>
      <c r="F40" s="1"/>
      <c r="G40" s="3"/>
      <c r="H40" s="1"/>
      <c r="I40" s="1"/>
      <c r="J40" s="1"/>
      <c r="K40" s="3"/>
      <c r="L40" s="1"/>
      <c r="M40" s="2">
        <v>800094</v>
      </c>
      <c r="N40" s="2" t="s">
        <v>84</v>
      </c>
      <c r="O40" s="4">
        <v>54</v>
      </c>
    </row>
    <row r="41" spans="5:15" x14ac:dyDescent="0.25">
      <c r="E41" s="1"/>
      <c r="F41" s="1"/>
      <c r="G41" s="3"/>
      <c r="H41" s="1"/>
      <c r="I41" s="1"/>
      <c r="J41" s="1"/>
      <c r="K41" s="3"/>
      <c r="L41" s="1"/>
      <c r="M41" s="2">
        <v>800095</v>
      </c>
      <c r="N41" s="2" t="s">
        <v>270</v>
      </c>
      <c r="O41" s="4">
        <v>1460</v>
      </c>
    </row>
    <row r="42" spans="5:15" x14ac:dyDescent="0.25">
      <c r="E42" s="1"/>
      <c r="F42" s="1"/>
      <c r="G42" s="3"/>
      <c r="H42" s="1"/>
      <c r="I42" s="1"/>
      <c r="J42" s="1"/>
      <c r="K42" s="3"/>
      <c r="L42" s="1"/>
      <c r="M42" s="2">
        <v>800096</v>
      </c>
      <c r="N42" s="2" t="s">
        <v>274</v>
      </c>
      <c r="O42" s="4">
        <v>614.23</v>
      </c>
    </row>
    <row r="43" spans="5:15" x14ac:dyDescent="0.25">
      <c r="E43" s="1"/>
      <c r="F43" s="1"/>
      <c r="G43" s="3"/>
      <c r="H43" s="1"/>
      <c r="I43" s="1"/>
      <c r="J43" s="1"/>
      <c r="K43" s="3"/>
      <c r="L43" s="1"/>
      <c r="M43" s="2">
        <v>800097</v>
      </c>
      <c r="N43" s="2" t="s">
        <v>135</v>
      </c>
      <c r="O43" s="4">
        <v>30</v>
      </c>
    </row>
    <row r="44" spans="5:15" x14ac:dyDescent="0.25">
      <c r="E44" s="1"/>
      <c r="F44" s="1"/>
      <c r="G44" s="3"/>
      <c r="H44" s="1"/>
      <c r="I44" s="1"/>
      <c r="J44" s="1"/>
      <c r="K44" s="3"/>
      <c r="L44" s="1"/>
      <c r="M44" s="2">
        <v>800098</v>
      </c>
      <c r="N44" s="2" t="s">
        <v>136</v>
      </c>
      <c r="O44" s="4">
        <v>845</v>
      </c>
    </row>
    <row r="45" spans="5:15" x14ac:dyDescent="0.25">
      <c r="E45" s="1"/>
      <c r="F45" s="1"/>
      <c r="G45" s="3"/>
      <c r="H45" s="1"/>
      <c r="I45" s="1"/>
      <c r="J45" s="1"/>
      <c r="K45" s="3"/>
      <c r="L45" s="1"/>
      <c r="M45" s="2">
        <v>800099</v>
      </c>
      <c r="N45" s="2" t="s">
        <v>137</v>
      </c>
      <c r="O45" s="4">
        <v>1140.25</v>
      </c>
    </row>
    <row r="46" spans="5:15" x14ac:dyDescent="0.25">
      <c r="E46" s="1"/>
      <c r="F46" s="1"/>
      <c r="G46" s="3"/>
      <c r="H46" s="1"/>
      <c r="I46" s="1"/>
      <c r="J46" s="1"/>
      <c r="K46" s="3"/>
      <c r="L46" s="1"/>
      <c r="M46" s="2">
        <v>800100</v>
      </c>
      <c r="N46" s="2" t="s">
        <v>275</v>
      </c>
      <c r="O46" s="4">
        <v>415.5</v>
      </c>
    </row>
    <row r="47" spans="5:15" x14ac:dyDescent="0.25">
      <c r="E47" s="1"/>
      <c r="F47" s="1"/>
      <c r="G47" s="3"/>
      <c r="H47" s="1"/>
      <c r="I47" s="1"/>
      <c r="J47" s="1"/>
      <c r="K47" s="3"/>
      <c r="L47" s="1"/>
      <c r="M47" s="2">
        <v>800101</v>
      </c>
      <c r="N47" s="2" t="s">
        <v>276</v>
      </c>
      <c r="O47" s="4">
        <v>137.76</v>
      </c>
    </row>
    <row r="48" spans="5:15" x14ac:dyDescent="0.25">
      <c r="E48" s="1"/>
      <c r="F48" s="1"/>
      <c r="G48" s="3"/>
      <c r="H48" s="1"/>
      <c r="I48" s="1"/>
      <c r="J48" s="1"/>
      <c r="K48" s="3"/>
      <c r="L48" s="1"/>
      <c r="M48" s="2">
        <v>800102</v>
      </c>
      <c r="N48" s="2" t="s">
        <v>277</v>
      </c>
      <c r="O48" s="4">
        <v>290</v>
      </c>
    </row>
    <row r="49" spans="5:15" x14ac:dyDescent="0.25">
      <c r="E49" s="1"/>
      <c r="F49" s="1"/>
      <c r="G49" s="3"/>
      <c r="H49" s="1"/>
      <c r="I49" s="1"/>
      <c r="J49" s="1"/>
      <c r="K49" s="3"/>
      <c r="L49" s="1"/>
      <c r="M49" s="2">
        <v>800103</v>
      </c>
      <c r="N49" s="2" t="s">
        <v>278</v>
      </c>
      <c r="O49" s="4">
        <v>342</v>
      </c>
    </row>
    <row r="50" spans="5:15" x14ac:dyDescent="0.25">
      <c r="E50" s="1"/>
      <c r="F50" s="1"/>
      <c r="G50" s="3"/>
      <c r="H50" s="1"/>
      <c r="I50" s="1"/>
      <c r="J50" s="1"/>
      <c r="K50" s="3"/>
      <c r="L50" s="1"/>
      <c r="M50" s="2">
        <v>800104</v>
      </c>
      <c r="N50" s="2" t="s">
        <v>194</v>
      </c>
      <c r="O50" s="4">
        <v>4304</v>
      </c>
    </row>
    <row r="51" spans="5:15" x14ac:dyDescent="0.25">
      <c r="E51" s="1"/>
      <c r="F51" s="1"/>
      <c r="G51" s="3"/>
      <c r="H51" s="1"/>
      <c r="I51" s="1"/>
      <c r="J51" s="1"/>
      <c r="K51" s="3"/>
      <c r="L51" s="1"/>
      <c r="M51" s="2">
        <v>800105</v>
      </c>
      <c r="N51" s="2" t="s">
        <v>279</v>
      </c>
      <c r="O51" s="4">
        <v>1533.05</v>
      </c>
    </row>
    <row r="52" spans="5:15" x14ac:dyDescent="0.25">
      <c r="E52" s="1"/>
      <c r="F52" s="1"/>
      <c r="G52" s="3"/>
      <c r="H52" s="1"/>
      <c r="I52" s="1"/>
      <c r="J52" s="1"/>
      <c r="K52" s="3"/>
      <c r="L52" s="1"/>
      <c r="M52" s="2">
        <v>800106</v>
      </c>
      <c r="N52" s="2" t="s">
        <v>280</v>
      </c>
      <c r="O52" s="4">
        <v>650</v>
      </c>
    </row>
    <row r="53" spans="5:15" x14ac:dyDescent="0.25">
      <c r="E53" s="1"/>
      <c r="F53" s="1"/>
      <c r="G53" s="3"/>
      <c r="H53" s="1"/>
      <c r="I53" s="1"/>
      <c r="J53" s="1"/>
      <c r="K53" s="3"/>
      <c r="L53" s="1"/>
      <c r="M53" s="2">
        <v>800107</v>
      </c>
      <c r="N53" s="2" t="s">
        <v>281</v>
      </c>
      <c r="O53" s="4">
        <v>3296</v>
      </c>
    </row>
    <row r="54" spans="5:15" x14ac:dyDescent="0.25">
      <c r="E54" s="1"/>
      <c r="F54" s="1"/>
      <c r="G54" s="3"/>
      <c r="H54" s="1"/>
      <c r="I54" s="1"/>
      <c r="J54" s="1"/>
      <c r="K54" s="3"/>
      <c r="L54" s="1"/>
      <c r="M54" s="2">
        <v>800108</v>
      </c>
      <c r="N54" s="2" t="s">
        <v>84</v>
      </c>
      <c r="O54" s="4">
        <v>1199</v>
      </c>
    </row>
    <row r="55" spans="5:15" x14ac:dyDescent="0.25">
      <c r="E55" s="1"/>
      <c r="F55" s="1"/>
      <c r="G55" s="3"/>
      <c r="H55" s="1"/>
      <c r="I55" s="1"/>
      <c r="J55" s="1"/>
      <c r="K55" s="3"/>
      <c r="L55" s="1"/>
      <c r="M55" s="2">
        <v>800109</v>
      </c>
      <c r="N55" s="2" t="s">
        <v>282</v>
      </c>
      <c r="O55" s="4">
        <v>1429</v>
      </c>
    </row>
    <row r="56" spans="5:15" x14ac:dyDescent="0.25">
      <c r="E56" s="1"/>
      <c r="F56" s="1"/>
      <c r="G56" s="3"/>
      <c r="H56" s="1"/>
      <c r="I56" s="1"/>
      <c r="J56" s="1"/>
      <c r="K56" s="3"/>
      <c r="L56" s="1"/>
      <c r="M56" s="2">
        <v>800110</v>
      </c>
      <c r="N56" s="2" t="s">
        <v>283</v>
      </c>
      <c r="O56" s="4">
        <v>900</v>
      </c>
    </row>
    <row r="57" spans="5:15" x14ac:dyDescent="0.25">
      <c r="E57" s="1"/>
      <c r="F57" s="1"/>
      <c r="G57" s="3"/>
      <c r="H57" s="1"/>
      <c r="I57" s="1"/>
      <c r="J57" s="1"/>
      <c r="K57" s="3"/>
      <c r="L57" s="1"/>
      <c r="M57" s="2">
        <v>800111</v>
      </c>
      <c r="N57" s="2" t="s">
        <v>284</v>
      </c>
      <c r="O57" s="4">
        <v>1348</v>
      </c>
    </row>
    <row r="58" spans="5:15" x14ac:dyDescent="0.25">
      <c r="E58" s="1"/>
      <c r="F58" s="1"/>
      <c r="G58" s="3"/>
      <c r="H58" s="1"/>
      <c r="I58" s="1"/>
      <c r="J58" s="1"/>
      <c r="K58" s="3"/>
      <c r="L58" s="1"/>
      <c r="M58" s="2">
        <v>800112</v>
      </c>
      <c r="N58" s="2" t="s">
        <v>285</v>
      </c>
      <c r="O58" s="4">
        <v>520</v>
      </c>
    </row>
    <row r="59" spans="5:15" x14ac:dyDescent="0.25">
      <c r="E59" s="1"/>
      <c r="F59" s="1"/>
      <c r="G59" s="3"/>
      <c r="H59" s="1"/>
      <c r="I59" s="1"/>
      <c r="J59" s="1"/>
      <c r="K59" s="3"/>
      <c r="L59" s="1"/>
      <c r="M59" s="2">
        <v>800113</v>
      </c>
      <c r="N59" s="2" t="s">
        <v>137</v>
      </c>
      <c r="O59" s="4">
        <v>1420.75</v>
      </c>
    </row>
    <row r="60" spans="5:15" x14ac:dyDescent="0.25">
      <c r="E60" s="1"/>
      <c r="F60" s="1"/>
      <c r="G60" s="3"/>
      <c r="H60" s="1"/>
      <c r="I60" s="1"/>
      <c r="J60" s="1"/>
      <c r="K60" s="3"/>
      <c r="L60" s="1"/>
      <c r="M60" s="2">
        <v>800114</v>
      </c>
      <c r="N60" s="2" t="s">
        <v>286</v>
      </c>
      <c r="O60" s="4">
        <v>142395</v>
      </c>
    </row>
    <row r="61" spans="5:15" x14ac:dyDescent="0.25">
      <c r="E61" s="1"/>
      <c r="F61" s="1"/>
      <c r="G61" s="3"/>
      <c r="H61" s="1"/>
      <c r="I61" s="1"/>
      <c r="J61" s="1"/>
      <c r="K61" s="3"/>
      <c r="L61" s="1"/>
      <c r="M61" s="2">
        <v>800115</v>
      </c>
      <c r="N61" s="2" t="s">
        <v>168</v>
      </c>
      <c r="O61" s="4">
        <v>5751</v>
      </c>
    </row>
    <row r="62" spans="5:15" x14ac:dyDescent="0.25">
      <c r="E62" s="1"/>
      <c r="F62" s="1"/>
      <c r="G62" s="3"/>
      <c r="H62" s="1"/>
      <c r="I62" s="1"/>
      <c r="J62" s="1"/>
      <c r="K62" s="3"/>
      <c r="L62" s="1"/>
      <c r="M62" s="2">
        <v>800116</v>
      </c>
      <c r="N62" s="2" t="s">
        <v>168</v>
      </c>
      <c r="O62" s="4">
        <v>1080.9000000000001</v>
      </c>
    </row>
    <row r="63" spans="5:15" x14ac:dyDescent="0.25">
      <c r="E63" s="1"/>
      <c r="F63" s="1"/>
      <c r="G63" s="3"/>
      <c r="H63" s="1"/>
      <c r="I63" s="1"/>
      <c r="J63" s="1"/>
      <c r="K63" s="3"/>
      <c r="L63" s="1"/>
      <c r="M63" s="2">
        <v>800117</v>
      </c>
      <c r="N63" s="2" t="s">
        <v>276</v>
      </c>
      <c r="O63" s="4">
        <v>99</v>
      </c>
    </row>
    <row r="64" spans="5:15" x14ac:dyDescent="0.25">
      <c r="E64" s="1"/>
      <c r="F64" s="1"/>
      <c r="G64" s="3"/>
      <c r="H64" s="1"/>
      <c r="I64" s="1"/>
      <c r="J64" s="1"/>
      <c r="K64" s="3"/>
      <c r="L64" s="1"/>
      <c r="M64" s="2">
        <v>800118</v>
      </c>
      <c r="N64" s="2" t="s">
        <v>287</v>
      </c>
      <c r="O64" s="4">
        <v>1246</v>
      </c>
    </row>
    <row r="65" spans="5:15" x14ac:dyDescent="0.25">
      <c r="E65" s="1"/>
      <c r="F65" s="1"/>
      <c r="G65" s="3"/>
      <c r="H65" s="1"/>
      <c r="I65" s="1"/>
      <c r="J65" s="1"/>
      <c r="K65" s="3"/>
      <c r="L65" s="1"/>
      <c r="M65" s="2">
        <v>800119</v>
      </c>
      <c r="N65" s="2" t="s">
        <v>288</v>
      </c>
      <c r="O65" s="4">
        <v>68</v>
      </c>
    </row>
    <row r="66" spans="5:15" x14ac:dyDescent="0.25">
      <c r="E66" s="1"/>
      <c r="F66" s="1"/>
      <c r="G66" s="3"/>
      <c r="H66" s="1"/>
      <c r="I66" s="1"/>
      <c r="J66" s="1"/>
      <c r="K66" s="3"/>
      <c r="L66" s="1"/>
      <c r="M66" s="2">
        <v>800120</v>
      </c>
      <c r="N66" s="2" t="s">
        <v>289</v>
      </c>
      <c r="O66" s="4">
        <v>40</v>
      </c>
    </row>
    <row r="67" spans="5:15" x14ac:dyDescent="0.25">
      <c r="E67" s="1"/>
      <c r="F67" s="1"/>
      <c r="G67" s="3"/>
      <c r="H67" s="1"/>
      <c r="I67" s="1"/>
      <c r="J67" s="1"/>
      <c r="K67" s="3"/>
      <c r="L67" s="1"/>
      <c r="M67" s="2">
        <v>800121</v>
      </c>
      <c r="N67" s="2" t="s">
        <v>161</v>
      </c>
      <c r="O67" s="4">
        <v>3519</v>
      </c>
    </row>
    <row r="68" spans="5:15" x14ac:dyDescent="0.25">
      <c r="E68" s="1"/>
      <c r="F68" s="1"/>
      <c r="G68" s="3"/>
      <c r="H68" s="1"/>
      <c r="I68" s="1"/>
      <c r="J68" s="1"/>
      <c r="K68" s="3"/>
      <c r="L68" s="1"/>
      <c r="M68" s="2">
        <v>800122</v>
      </c>
      <c r="N68" s="2" t="s">
        <v>165</v>
      </c>
      <c r="O68" s="4">
        <v>1017</v>
      </c>
    </row>
    <row r="69" spans="5:15" x14ac:dyDescent="0.25">
      <c r="E69" s="1"/>
      <c r="F69" s="1"/>
      <c r="G69" s="3"/>
      <c r="H69" s="1"/>
      <c r="I69" s="1"/>
      <c r="J69" s="1"/>
      <c r="K69" s="3"/>
      <c r="L69" s="1"/>
      <c r="M69" s="2">
        <v>800123</v>
      </c>
      <c r="N69" s="2" t="s">
        <v>160</v>
      </c>
      <c r="O69" s="4">
        <v>1320</v>
      </c>
    </row>
    <row r="70" spans="5:15" x14ac:dyDescent="0.25">
      <c r="E70" s="1"/>
      <c r="F70" s="1"/>
      <c r="G70" s="3"/>
      <c r="H70" s="1"/>
      <c r="I70" s="1"/>
      <c r="J70" s="1"/>
      <c r="K70" s="3"/>
      <c r="L70" s="1"/>
      <c r="M70" s="2">
        <v>800124</v>
      </c>
      <c r="N70" s="2" t="s">
        <v>203</v>
      </c>
      <c r="O70" s="4">
        <v>175</v>
      </c>
    </row>
    <row r="71" spans="5:15" x14ac:dyDescent="0.25">
      <c r="E71" s="1"/>
      <c r="F71" s="1"/>
      <c r="G71" s="3"/>
      <c r="H71" s="1"/>
      <c r="I71" s="1"/>
      <c r="J71" s="1"/>
      <c r="K71" s="3"/>
      <c r="L71" s="1"/>
      <c r="M71" s="2">
        <v>800125</v>
      </c>
      <c r="N71" s="2" t="s">
        <v>204</v>
      </c>
      <c r="O71" s="4">
        <v>200</v>
      </c>
    </row>
    <row r="72" spans="5:15" x14ac:dyDescent="0.25">
      <c r="E72" s="1"/>
      <c r="F72" s="1"/>
      <c r="G72" s="3"/>
      <c r="H72" s="1"/>
      <c r="I72" s="1"/>
      <c r="J72" s="1"/>
      <c r="K72" s="3"/>
      <c r="L72" s="1"/>
      <c r="M72" s="2">
        <v>800126</v>
      </c>
      <c r="N72" s="2" t="s">
        <v>164</v>
      </c>
      <c r="O72" s="4">
        <v>883.92</v>
      </c>
    </row>
    <row r="73" spans="5:15" x14ac:dyDescent="0.25">
      <c r="E73" s="1"/>
      <c r="F73" s="1"/>
      <c r="G73" s="3"/>
      <c r="H73" s="1"/>
      <c r="I73" s="1"/>
      <c r="J73" s="1"/>
      <c r="K73" s="3"/>
      <c r="L73" s="1"/>
      <c r="M73" s="2">
        <v>800127</v>
      </c>
      <c r="N73" s="2" t="s">
        <v>163</v>
      </c>
      <c r="O73" s="4">
        <v>549.36</v>
      </c>
    </row>
    <row r="74" spans="5:15" x14ac:dyDescent="0.25">
      <c r="E74" s="1"/>
      <c r="F74" s="1"/>
      <c r="G74" s="3"/>
      <c r="H74" s="1"/>
      <c r="I74" s="1"/>
      <c r="J74" s="1"/>
      <c r="K74" s="3"/>
      <c r="L74" s="1"/>
      <c r="M74" s="2">
        <v>800128</v>
      </c>
      <c r="N74" s="2" t="s">
        <v>202</v>
      </c>
      <c r="O74" s="4">
        <v>260</v>
      </c>
    </row>
    <row r="75" spans="5:15" x14ac:dyDescent="0.25">
      <c r="E75" s="1"/>
      <c r="F75" s="1"/>
      <c r="G75" s="3"/>
      <c r="H75" s="1"/>
      <c r="I75" s="1"/>
      <c r="J75" s="1"/>
      <c r="K75" s="3"/>
      <c r="L75" s="1"/>
      <c r="M75" s="2">
        <v>800131</v>
      </c>
      <c r="N75" s="2" t="s">
        <v>290</v>
      </c>
      <c r="O75" s="4">
        <v>372</v>
      </c>
    </row>
    <row r="76" spans="5:15" x14ac:dyDescent="0.25">
      <c r="E76" s="1"/>
      <c r="F76" s="1"/>
      <c r="G76" s="3"/>
      <c r="H76" s="1"/>
      <c r="I76" s="1"/>
      <c r="J76" s="1"/>
      <c r="K76" s="3"/>
      <c r="L76" s="1"/>
      <c r="M76" s="2">
        <v>800132</v>
      </c>
      <c r="N76" s="2" t="s">
        <v>69</v>
      </c>
      <c r="O76" s="4">
        <v>3099</v>
      </c>
    </row>
    <row r="77" spans="5:15" x14ac:dyDescent="0.25">
      <c r="E77" s="1"/>
      <c r="F77" s="1"/>
      <c r="G77" s="3"/>
      <c r="H77" s="1"/>
      <c r="I77" s="1"/>
      <c r="J77" s="1"/>
      <c r="K77" s="3"/>
      <c r="L77" s="1"/>
      <c r="M77" s="2">
        <v>800133</v>
      </c>
      <c r="N77" s="2" t="s">
        <v>277</v>
      </c>
      <c r="O77" s="4">
        <v>1312.2</v>
      </c>
    </row>
    <row r="78" spans="5:15" x14ac:dyDescent="0.25">
      <c r="E78" s="1"/>
      <c r="F78" s="1"/>
      <c r="G78" s="3"/>
      <c r="H78" s="1"/>
      <c r="I78" s="1"/>
      <c r="J78" s="1"/>
      <c r="K78" s="3"/>
      <c r="L78" s="1"/>
      <c r="M78" s="2">
        <v>800134</v>
      </c>
      <c r="N78" s="2" t="s">
        <v>137</v>
      </c>
      <c r="O78" s="4">
        <v>2405</v>
      </c>
    </row>
    <row r="79" spans="5:15" x14ac:dyDescent="0.25">
      <c r="E79" s="1"/>
      <c r="F79" s="1"/>
      <c r="G79" s="3"/>
      <c r="H79" s="1"/>
      <c r="I79" s="1"/>
      <c r="J79" s="1"/>
      <c r="K79" s="3"/>
      <c r="L79" s="1"/>
      <c r="M79" s="2">
        <v>800135</v>
      </c>
      <c r="N79" s="2" t="s">
        <v>201</v>
      </c>
      <c r="O79" s="4">
        <v>1020.42</v>
      </c>
    </row>
    <row r="80" spans="5:15" x14ac:dyDescent="0.25">
      <c r="E80" s="1"/>
      <c r="F80" s="1"/>
      <c r="G80" s="3"/>
      <c r="H80" s="1"/>
      <c r="I80" s="1"/>
      <c r="J80" s="1"/>
      <c r="K80" s="3"/>
      <c r="L80" s="1"/>
      <c r="M80" s="2">
        <v>800136</v>
      </c>
      <c r="N80" s="2" t="s">
        <v>291</v>
      </c>
      <c r="O80" s="4">
        <v>771.2</v>
      </c>
    </row>
    <row r="81" spans="5:15" x14ac:dyDescent="0.25">
      <c r="E81" s="1"/>
      <c r="F81" s="1"/>
      <c r="G81" s="3"/>
      <c r="H81" s="1"/>
      <c r="I81" s="1"/>
      <c r="J81" s="1"/>
      <c r="K81" s="3"/>
      <c r="L81" s="1"/>
      <c r="M81" s="2">
        <v>800137</v>
      </c>
      <c r="N81" s="2" t="s">
        <v>292</v>
      </c>
      <c r="O81" s="4">
        <v>475</v>
      </c>
    </row>
    <row r="82" spans="5:15" x14ac:dyDescent="0.25">
      <c r="E82" s="1"/>
      <c r="F82" s="1"/>
      <c r="G82" s="3"/>
      <c r="H82" s="1"/>
      <c r="I82" s="1"/>
      <c r="J82" s="1"/>
      <c r="K82" s="3"/>
      <c r="L82" s="1"/>
      <c r="M82" s="2">
        <v>800138</v>
      </c>
      <c r="N82" s="2" t="s">
        <v>158</v>
      </c>
      <c r="O82" s="4">
        <v>399.75</v>
      </c>
    </row>
    <row r="83" spans="5:15" x14ac:dyDescent="0.25">
      <c r="E83" s="1"/>
      <c r="F83" s="1"/>
      <c r="G83" s="3"/>
      <c r="H83" s="1"/>
      <c r="I83" s="1"/>
      <c r="J83" s="1"/>
      <c r="K83" s="3"/>
      <c r="L83" s="1"/>
      <c r="M83" s="2">
        <v>800139</v>
      </c>
      <c r="N83" s="2" t="s">
        <v>275</v>
      </c>
      <c r="O83" s="4">
        <v>259.3</v>
      </c>
    </row>
    <row r="84" spans="5:15" x14ac:dyDescent="0.25">
      <c r="E84" s="1"/>
      <c r="F84" s="1"/>
      <c r="G84" s="3"/>
      <c r="H84" s="1"/>
      <c r="I84" s="1"/>
      <c r="J84" s="1"/>
      <c r="K84" s="3"/>
      <c r="L84" s="1"/>
      <c r="M84" s="2">
        <v>800140</v>
      </c>
      <c r="N84" s="2" t="s">
        <v>293</v>
      </c>
      <c r="O84" s="4">
        <v>290</v>
      </c>
    </row>
    <row r="85" spans="5:15" x14ac:dyDescent="0.25">
      <c r="E85" s="1"/>
      <c r="F85" s="1"/>
      <c r="G85" s="3"/>
      <c r="H85" s="1"/>
      <c r="I85" s="1"/>
      <c r="J85" s="1"/>
      <c r="K85" s="3"/>
      <c r="L85" s="1"/>
      <c r="M85" s="2">
        <v>800141</v>
      </c>
      <c r="N85" s="2" t="s">
        <v>294</v>
      </c>
      <c r="O85" s="4">
        <v>125</v>
      </c>
    </row>
    <row r="86" spans="5:15" x14ac:dyDescent="0.25">
      <c r="E86" s="1"/>
      <c r="F86" s="1"/>
      <c r="G86" s="3"/>
      <c r="H86" s="1"/>
      <c r="I86" s="1"/>
      <c r="J86" s="1"/>
      <c r="K86" s="3"/>
      <c r="L86" s="1"/>
      <c r="M86" s="2">
        <v>800156</v>
      </c>
      <c r="N86" s="2" t="s">
        <v>289</v>
      </c>
      <c r="O86" s="4">
        <v>81.28</v>
      </c>
    </row>
    <row r="87" spans="5:15" x14ac:dyDescent="0.25">
      <c r="E87" s="1"/>
      <c r="F87" s="1"/>
      <c r="G87" s="3"/>
      <c r="H87" s="1"/>
      <c r="I87" s="1"/>
      <c r="J87" s="1"/>
      <c r="K87" s="3"/>
      <c r="L87" s="1"/>
      <c r="M87" s="2">
        <v>800157</v>
      </c>
      <c r="N87" s="2" t="s">
        <v>223</v>
      </c>
      <c r="O87" s="4">
        <v>5561</v>
      </c>
    </row>
    <row r="88" spans="5:15" x14ac:dyDescent="0.25">
      <c r="E88" s="1"/>
      <c r="F88" s="1"/>
      <c r="G88" s="3"/>
      <c r="H88" s="1"/>
      <c r="I88" s="1"/>
      <c r="J88" s="1"/>
      <c r="K88" s="3"/>
      <c r="L88" s="1"/>
      <c r="M88" s="2">
        <v>800160</v>
      </c>
      <c r="N88" s="2" t="s">
        <v>295</v>
      </c>
      <c r="O88" s="4">
        <v>35</v>
      </c>
    </row>
    <row r="89" spans="5:15" x14ac:dyDescent="0.25">
      <c r="E89" s="1"/>
      <c r="F89" s="1"/>
      <c r="G89" s="3"/>
      <c r="H89" s="1"/>
      <c r="I89" s="1"/>
      <c r="J89" s="1"/>
      <c r="K89" s="3"/>
      <c r="L89" s="1"/>
      <c r="M89" s="2">
        <v>800162</v>
      </c>
      <c r="N89" s="2" t="s">
        <v>296</v>
      </c>
      <c r="O89" s="4">
        <v>8882.7999999999993</v>
      </c>
    </row>
    <row r="90" spans="5:15" x14ac:dyDescent="0.25">
      <c r="E90" s="1"/>
      <c r="F90" s="1"/>
      <c r="G90" s="3"/>
      <c r="H90" s="1"/>
      <c r="I90" s="1"/>
      <c r="J90" s="1"/>
      <c r="K90" s="3"/>
      <c r="L90" s="1"/>
      <c r="M90" s="2">
        <v>800164</v>
      </c>
      <c r="N90" s="2" t="s">
        <v>297</v>
      </c>
      <c r="O90" s="4">
        <v>1124.0999999999999</v>
      </c>
    </row>
    <row r="91" spans="5:15" x14ac:dyDescent="0.25">
      <c r="E91" s="1"/>
      <c r="F91" s="1"/>
      <c r="G91" s="3"/>
      <c r="H91" s="1"/>
      <c r="I91" s="1"/>
      <c r="J91" s="1"/>
      <c r="K91" s="3"/>
      <c r="L91" s="1"/>
      <c r="M91" s="2">
        <v>800167</v>
      </c>
      <c r="N91" s="2" t="s">
        <v>298</v>
      </c>
      <c r="O91" s="4">
        <v>1077</v>
      </c>
    </row>
    <row r="92" spans="5:15" x14ac:dyDescent="0.25">
      <c r="E92" s="1"/>
      <c r="F92" s="1"/>
      <c r="G92" s="3"/>
      <c r="H92" s="1"/>
      <c r="I92" s="1"/>
      <c r="J92" s="1"/>
      <c r="K92" s="3"/>
      <c r="L92" s="1"/>
      <c r="M92" s="2">
        <v>800168</v>
      </c>
      <c r="N92" s="2" t="s">
        <v>299</v>
      </c>
      <c r="O92" s="4">
        <v>1348</v>
      </c>
    </row>
    <row r="93" spans="5:15" x14ac:dyDescent="0.25">
      <c r="E93" s="1"/>
      <c r="F93" s="1"/>
      <c r="G93" s="3"/>
      <c r="H93" s="1"/>
      <c r="I93" s="1"/>
      <c r="J93" s="1"/>
      <c r="K93" s="3"/>
      <c r="L93" s="1"/>
      <c r="M93" s="2">
        <v>800169</v>
      </c>
      <c r="N93" s="2" t="s">
        <v>296</v>
      </c>
      <c r="O93" s="4">
        <v>1530</v>
      </c>
    </row>
    <row r="94" spans="5:15" x14ac:dyDescent="0.25">
      <c r="H94" s="1"/>
      <c r="L94" s="1"/>
      <c r="M94" s="8" t="s">
        <v>25</v>
      </c>
      <c r="N94" s="8"/>
      <c r="O94" s="5">
        <f>SUM(O5:O93)</f>
        <v>1248586.7199999997</v>
      </c>
    </row>
    <row r="95" spans="5:15" x14ac:dyDescent="0.25">
      <c r="H95" s="1"/>
      <c r="L95" s="1"/>
    </row>
    <row r="96" spans="5:15" x14ac:dyDescent="0.25">
      <c r="H96" s="1"/>
      <c r="L96" s="1"/>
    </row>
    <row r="97" spans="8:12" x14ac:dyDescent="0.25">
      <c r="H97" s="1"/>
      <c r="L97" s="1"/>
    </row>
    <row r="98" spans="8:12" x14ac:dyDescent="0.25">
      <c r="H98" s="1"/>
      <c r="L98" s="1"/>
    </row>
    <row r="99" spans="8:12" x14ac:dyDescent="0.25">
      <c r="H99" s="1"/>
      <c r="L99" s="1"/>
    </row>
    <row r="100" spans="8:12" x14ac:dyDescent="0.25">
      <c r="H100" s="1"/>
      <c r="L100" s="1"/>
    </row>
    <row r="101" spans="8:12" x14ac:dyDescent="0.25">
      <c r="H101" s="1"/>
      <c r="L101" s="1"/>
    </row>
    <row r="102" spans="8:12" x14ac:dyDescent="0.25">
      <c r="H102" s="1"/>
      <c r="L102" s="1"/>
    </row>
    <row r="103" spans="8:12" x14ac:dyDescent="0.25">
      <c r="H103" s="1"/>
      <c r="L103" s="1"/>
    </row>
    <row r="104" spans="8:12" x14ac:dyDescent="0.25">
      <c r="H104" s="1"/>
      <c r="L104" s="1"/>
    </row>
  </sheetData>
  <mergeCells count="9">
    <mergeCell ref="M94:N94"/>
    <mergeCell ref="A1:O1"/>
    <mergeCell ref="A3:C3"/>
    <mergeCell ref="A6:B6"/>
    <mergeCell ref="E3:G3"/>
    <mergeCell ref="I3:K3"/>
    <mergeCell ref="M3:O3"/>
    <mergeCell ref="I10:J10"/>
    <mergeCell ref="E7:F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topLeftCell="D1" workbookViewId="0">
      <selection activeCell="C13" sqref="C13"/>
    </sheetView>
  </sheetViews>
  <sheetFormatPr defaultRowHeight="15" x14ac:dyDescent="0.25"/>
  <cols>
    <col min="1" max="1" width="9.42578125" bestFit="1" customWidth="1"/>
    <col min="2" max="2" width="21.5703125" bestFit="1" customWidth="1"/>
    <col min="3" max="3" width="17" style="6" bestFit="1" customWidth="1"/>
    <col min="5" max="5" width="9.42578125" bestFit="1" customWidth="1"/>
    <col min="6" max="6" width="23.5703125" bestFit="1" customWidth="1"/>
    <col min="7" max="7" width="17" style="6" bestFit="1" customWidth="1"/>
    <col min="9" max="9" width="9.42578125" bestFit="1" customWidth="1"/>
    <col min="10" max="10" width="21.5703125" bestFit="1" customWidth="1"/>
    <col min="11" max="11" width="17" style="6" bestFit="1" customWidth="1"/>
  </cols>
  <sheetData>
    <row r="1" spans="1:11" ht="18.75" x14ac:dyDescent="0.25">
      <c r="A1" s="9" t="s">
        <v>300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x14ac:dyDescent="0.25">
      <c r="A2" s="1"/>
      <c r="B2" s="1"/>
      <c r="C2" s="3"/>
      <c r="D2" s="1"/>
      <c r="E2" s="1"/>
      <c r="F2" s="1"/>
      <c r="G2" s="3"/>
      <c r="H2" s="1"/>
      <c r="I2" s="1"/>
      <c r="J2" s="1"/>
      <c r="K2" s="3"/>
    </row>
    <row r="3" spans="1:11" x14ac:dyDescent="0.25">
      <c r="A3" s="8" t="s">
        <v>3</v>
      </c>
      <c r="B3" s="8"/>
      <c r="C3" s="8"/>
      <c r="D3" s="1"/>
      <c r="E3" s="8" t="s">
        <v>34</v>
      </c>
      <c r="F3" s="8"/>
      <c r="G3" s="8"/>
      <c r="H3" s="1"/>
      <c r="I3" s="8" t="s">
        <v>54</v>
      </c>
      <c r="J3" s="8"/>
      <c r="K3" s="8"/>
    </row>
    <row r="4" spans="1:11" x14ac:dyDescent="0.25">
      <c r="A4" s="2" t="s">
        <v>0</v>
      </c>
      <c r="B4" s="2" t="s">
        <v>2</v>
      </c>
      <c r="C4" s="4" t="s">
        <v>1</v>
      </c>
      <c r="D4" s="1"/>
      <c r="E4" s="2" t="s">
        <v>0</v>
      </c>
      <c r="F4" s="2" t="s">
        <v>2</v>
      </c>
      <c r="G4" s="4" t="s">
        <v>1</v>
      </c>
      <c r="H4" s="1"/>
      <c r="I4" s="2" t="s">
        <v>0</v>
      </c>
      <c r="J4" s="2" t="s">
        <v>2</v>
      </c>
      <c r="K4" s="4" t="s">
        <v>1</v>
      </c>
    </row>
    <row r="5" spans="1:11" x14ac:dyDescent="0.25">
      <c r="A5" s="2">
        <v>800012</v>
      </c>
      <c r="B5" s="2" t="s">
        <v>205</v>
      </c>
      <c r="C5" s="4">
        <v>64685.68</v>
      </c>
      <c r="D5" s="1"/>
      <c r="E5" s="2">
        <v>800001</v>
      </c>
      <c r="F5" s="2" t="s">
        <v>301</v>
      </c>
      <c r="G5" s="4">
        <v>146.65</v>
      </c>
      <c r="H5" s="1"/>
      <c r="I5" s="2">
        <v>800002</v>
      </c>
      <c r="J5" s="2" t="s">
        <v>61</v>
      </c>
      <c r="K5" s="4">
        <v>15466.66</v>
      </c>
    </row>
    <row r="6" spans="1:11" x14ac:dyDescent="0.25">
      <c r="A6" s="2">
        <v>800076</v>
      </c>
      <c r="B6" s="2" t="s">
        <v>205</v>
      </c>
      <c r="C6" s="4">
        <v>31051.32</v>
      </c>
      <c r="D6" s="1"/>
      <c r="E6" s="2">
        <v>800010</v>
      </c>
      <c r="F6" s="2" t="s">
        <v>303</v>
      </c>
      <c r="G6" s="4">
        <v>302.12</v>
      </c>
      <c r="H6" s="1"/>
      <c r="I6" s="2">
        <v>800003</v>
      </c>
      <c r="J6" s="2" t="s">
        <v>181</v>
      </c>
      <c r="K6" s="4">
        <v>278080.8</v>
      </c>
    </row>
    <row r="7" spans="1:11" x14ac:dyDescent="0.25">
      <c r="A7" s="8" t="s">
        <v>25</v>
      </c>
      <c r="B7" s="8"/>
      <c r="C7" s="5">
        <f>SUM(C5:C6)</f>
        <v>95737</v>
      </c>
      <c r="D7" s="1"/>
      <c r="E7" s="2">
        <v>800011</v>
      </c>
      <c r="F7" s="2" t="s">
        <v>303</v>
      </c>
      <c r="G7" s="4">
        <v>5485</v>
      </c>
      <c r="H7" s="1"/>
      <c r="I7" s="2">
        <v>800004</v>
      </c>
      <c r="J7" s="2" t="s">
        <v>56</v>
      </c>
      <c r="K7" s="4">
        <v>1502.88</v>
      </c>
    </row>
    <row r="8" spans="1:11" x14ac:dyDescent="0.25">
      <c r="A8" s="1"/>
      <c r="B8" s="1"/>
      <c r="C8" s="3"/>
      <c r="D8" s="1"/>
      <c r="E8" s="2">
        <v>800014</v>
      </c>
      <c r="F8" s="2" t="s">
        <v>303</v>
      </c>
      <c r="G8" s="4">
        <v>49.27</v>
      </c>
      <c r="H8" s="1"/>
      <c r="I8" s="2">
        <v>800007</v>
      </c>
      <c r="J8" s="2" t="s">
        <v>60</v>
      </c>
      <c r="K8" s="4">
        <v>4136.1899999999996</v>
      </c>
    </row>
    <row r="9" spans="1:11" x14ac:dyDescent="0.25">
      <c r="A9" s="1"/>
      <c r="B9" s="1"/>
      <c r="C9" s="3"/>
      <c r="D9" s="1"/>
      <c r="E9" s="2">
        <v>800080</v>
      </c>
      <c r="F9" s="2" t="s">
        <v>302</v>
      </c>
      <c r="G9" s="4">
        <v>363.44</v>
      </c>
      <c r="H9" s="1"/>
      <c r="I9" s="2">
        <v>800008</v>
      </c>
      <c r="J9" s="2" t="s">
        <v>72</v>
      </c>
      <c r="K9" s="4">
        <v>7722.04</v>
      </c>
    </row>
    <row r="10" spans="1:11" x14ac:dyDescent="0.25">
      <c r="A10" s="1"/>
      <c r="B10" s="1"/>
      <c r="C10" s="3"/>
      <c r="D10" s="1"/>
      <c r="E10" s="8" t="s">
        <v>25</v>
      </c>
      <c r="F10" s="8"/>
      <c r="G10" s="5">
        <f>SUM(G5:G9)</f>
        <v>6346.4800000000005</v>
      </c>
      <c r="H10" s="1"/>
      <c r="I10" s="2">
        <v>800009</v>
      </c>
      <c r="J10" s="2" t="s">
        <v>59</v>
      </c>
      <c r="K10" s="4">
        <v>845</v>
      </c>
    </row>
    <row r="11" spans="1:11" x14ac:dyDescent="0.25">
      <c r="A11" s="1"/>
      <c r="B11" s="1"/>
      <c r="C11" s="3"/>
      <c r="D11" s="1"/>
      <c r="E11" s="1"/>
      <c r="F11" s="1"/>
      <c r="G11" s="3"/>
      <c r="H11" s="1"/>
      <c r="I11" s="2">
        <v>800016</v>
      </c>
      <c r="J11" s="2" t="s">
        <v>76</v>
      </c>
      <c r="K11" s="4">
        <v>739</v>
      </c>
    </row>
    <row r="12" spans="1:11" x14ac:dyDescent="0.25">
      <c r="A12" s="1"/>
      <c r="B12" s="1"/>
      <c r="C12" s="3"/>
      <c r="D12" s="1"/>
      <c r="E12" s="1"/>
      <c r="F12" s="1"/>
      <c r="G12" s="3"/>
      <c r="H12" s="1"/>
      <c r="I12" s="2">
        <v>800018</v>
      </c>
      <c r="J12" s="2" t="s">
        <v>66</v>
      </c>
      <c r="K12" s="4">
        <v>80899.59</v>
      </c>
    </row>
    <row r="13" spans="1:11" x14ac:dyDescent="0.25">
      <c r="A13" s="1"/>
      <c r="B13" s="1"/>
      <c r="C13" s="3"/>
      <c r="D13" s="1"/>
      <c r="E13" s="1"/>
      <c r="F13" s="1"/>
      <c r="G13" s="3"/>
      <c r="H13" s="1"/>
      <c r="I13" s="2">
        <v>800026</v>
      </c>
      <c r="J13" s="2" t="s">
        <v>72</v>
      </c>
      <c r="K13" s="4">
        <v>754.68</v>
      </c>
    </row>
    <row r="14" spans="1:11" x14ac:dyDescent="0.25">
      <c r="A14" s="1"/>
      <c r="B14" s="1"/>
      <c r="C14" s="3"/>
      <c r="D14" s="1"/>
      <c r="E14" s="1"/>
      <c r="F14" s="1"/>
      <c r="G14" s="3"/>
      <c r="H14" s="1"/>
      <c r="I14" s="2">
        <v>800027</v>
      </c>
      <c r="J14" s="2" t="s">
        <v>72</v>
      </c>
      <c r="K14" s="4">
        <v>220.56</v>
      </c>
    </row>
    <row r="15" spans="1:11" x14ac:dyDescent="0.25">
      <c r="A15" s="1"/>
      <c r="B15" s="1"/>
      <c r="C15" s="3"/>
      <c r="D15" s="1"/>
      <c r="E15" s="1"/>
      <c r="F15" s="1"/>
      <c r="G15" s="3"/>
      <c r="H15" s="1"/>
      <c r="I15" s="2">
        <v>800030</v>
      </c>
      <c r="J15" s="2" t="s">
        <v>72</v>
      </c>
      <c r="K15" s="4">
        <v>3861.02</v>
      </c>
    </row>
    <row r="16" spans="1:11" x14ac:dyDescent="0.25">
      <c r="A16" s="1"/>
      <c r="B16" s="1"/>
      <c r="C16" s="3"/>
      <c r="D16" s="1"/>
      <c r="E16" s="1"/>
      <c r="F16" s="1"/>
      <c r="G16" s="3"/>
      <c r="H16" s="1"/>
      <c r="I16" s="2">
        <v>800037</v>
      </c>
      <c r="J16" s="2" t="s">
        <v>133</v>
      </c>
      <c r="K16" s="4">
        <v>636.66999999999996</v>
      </c>
    </row>
    <row r="17" spans="1:11" x14ac:dyDescent="0.25">
      <c r="A17" s="1"/>
      <c r="B17" s="1"/>
      <c r="C17" s="3"/>
      <c r="D17" s="1"/>
      <c r="E17" s="1"/>
      <c r="F17" s="1"/>
      <c r="G17" s="3"/>
      <c r="H17" s="1"/>
      <c r="I17" s="2">
        <v>800038</v>
      </c>
      <c r="J17" s="2" t="s">
        <v>77</v>
      </c>
      <c r="K17" s="4">
        <v>153.26</v>
      </c>
    </row>
    <row r="18" spans="1:11" x14ac:dyDescent="0.25">
      <c r="A18" s="1"/>
      <c r="B18" s="1"/>
      <c r="C18" s="3"/>
      <c r="D18" s="1"/>
      <c r="E18" s="1"/>
      <c r="F18" s="1"/>
      <c r="G18" s="3"/>
      <c r="H18" s="1"/>
      <c r="I18" s="2">
        <v>800039</v>
      </c>
      <c r="J18" s="2" t="s">
        <v>100</v>
      </c>
      <c r="K18" s="4">
        <v>934.08</v>
      </c>
    </row>
    <row r="19" spans="1:11" x14ac:dyDescent="0.25">
      <c r="A19" s="1"/>
      <c r="B19" s="1"/>
      <c r="C19" s="3"/>
      <c r="D19" s="1"/>
      <c r="E19" s="1"/>
      <c r="F19" s="1"/>
      <c r="G19" s="3"/>
      <c r="H19" s="1"/>
      <c r="I19" s="2">
        <v>800040</v>
      </c>
      <c r="J19" s="2" t="s">
        <v>304</v>
      </c>
      <c r="K19" s="4">
        <v>10998</v>
      </c>
    </row>
    <row r="20" spans="1:11" x14ac:dyDescent="0.25">
      <c r="A20" s="1"/>
      <c r="B20" s="1"/>
      <c r="C20" s="3"/>
      <c r="D20" s="1"/>
      <c r="E20" s="1"/>
      <c r="F20" s="1"/>
      <c r="G20" s="3"/>
      <c r="H20" s="1"/>
      <c r="I20" s="2">
        <v>800041</v>
      </c>
      <c r="J20" s="2" t="s">
        <v>69</v>
      </c>
      <c r="K20" s="4">
        <v>2627.5</v>
      </c>
    </row>
    <row r="21" spans="1:11" x14ac:dyDescent="0.25">
      <c r="A21" s="1"/>
      <c r="B21" s="1"/>
      <c r="C21" s="3"/>
      <c r="D21" s="1"/>
      <c r="E21" s="1"/>
      <c r="F21" s="1"/>
      <c r="G21" s="3"/>
      <c r="H21" s="1"/>
      <c r="I21" s="2">
        <v>800042</v>
      </c>
      <c r="J21" s="2" t="s">
        <v>218</v>
      </c>
      <c r="K21" s="4">
        <v>528</v>
      </c>
    </row>
    <row r="22" spans="1:11" x14ac:dyDescent="0.25">
      <c r="A22" s="1"/>
      <c r="B22" s="1"/>
      <c r="C22" s="3"/>
      <c r="D22" s="1"/>
      <c r="E22" s="1"/>
      <c r="F22" s="1"/>
      <c r="G22" s="3"/>
      <c r="H22" s="1"/>
      <c r="I22" s="2">
        <v>800044</v>
      </c>
      <c r="J22" s="2" t="s">
        <v>236</v>
      </c>
      <c r="K22" s="4">
        <v>196.7</v>
      </c>
    </row>
    <row r="23" spans="1:11" x14ac:dyDescent="0.25">
      <c r="A23" s="1"/>
      <c r="B23" s="1"/>
      <c r="C23" s="3"/>
      <c r="D23" s="1"/>
      <c r="E23" s="1"/>
      <c r="F23" s="1"/>
      <c r="G23" s="3"/>
      <c r="H23" s="1"/>
      <c r="I23" s="2">
        <v>800045</v>
      </c>
      <c r="J23" s="2" t="s">
        <v>71</v>
      </c>
      <c r="K23" s="4">
        <v>1803.92</v>
      </c>
    </row>
    <row r="24" spans="1:11" x14ac:dyDescent="0.25">
      <c r="A24" s="1"/>
      <c r="B24" s="1"/>
      <c r="C24" s="3"/>
      <c r="D24" s="1"/>
      <c r="E24" s="1"/>
      <c r="F24" s="1"/>
      <c r="G24" s="3"/>
      <c r="H24" s="1"/>
      <c r="I24" s="2">
        <v>800046</v>
      </c>
      <c r="J24" s="2" t="s">
        <v>101</v>
      </c>
      <c r="K24" s="4">
        <v>359.38</v>
      </c>
    </row>
    <row r="25" spans="1:11" x14ac:dyDescent="0.25">
      <c r="A25" s="1"/>
      <c r="B25" s="1"/>
      <c r="C25" s="3"/>
      <c r="D25" s="1"/>
      <c r="E25" s="1"/>
      <c r="F25" s="1"/>
      <c r="G25" s="3"/>
      <c r="H25" s="1"/>
      <c r="I25" s="2">
        <v>800049</v>
      </c>
      <c r="J25" s="2" t="s">
        <v>225</v>
      </c>
      <c r="K25" s="4">
        <v>77.099999999999994</v>
      </c>
    </row>
    <row r="26" spans="1:11" x14ac:dyDescent="0.25">
      <c r="A26" s="1"/>
      <c r="B26" s="1"/>
      <c r="C26" s="3"/>
      <c r="D26" s="1"/>
      <c r="E26" s="1"/>
      <c r="F26" s="1"/>
      <c r="G26" s="3"/>
      <c r="H26" s="1"/>
      <c r="I26" s="2">
        <v>800051</v>
      </c>
      <c r="J26" s="2" t="s">
        <v>305</v>
      </c>
      <c r="K26" s="4">
        <v>270.89999999999998</v>
      </c>
    </row>
    <row r="27" spans="1:11" x14ac:dyDescent="0.25">
      <c r="A27" s="1"/>
      <c r="B27" s="1"/>
      <c r="C27" s="3"/>
      <c r="D27" s="1"/>
      <c r="E27" s="1"/>
      <c r="F27" s="1"/>
      <c r="G27" s="3"/>
      <c r="H27" s="1"/>
      <c r="I27" s="2">
        <v>800052</v>
      </c>
      <c r="J27" s="2" t="s">
        <v>306</v>
      </c>
      <c r="K27" s="4">
        <v>908</v>
      </c>
    </row>
    <row r="28" spans="1:11" x14ac:dyDescent="0.25">
      <c r="A28" s="1"/>
      <c r="B28" s="1"/>
      <c r="C28" s="3"/>
      <c r="D28" s="1"/>
      <c r="E28" s="1"/>
      <c r="F28" s="1"/>
      <c r="G28" s="3"/>
      <c r="H28" s="1"/>
      <c r="I28" s="2">
        <v>800058</v>
      </c>
      <c r="J28" s="2" t="s">
        <v>307</v>
      </c>
      <c r="K28" s="4">
        <v>1068.57</v>
      </c>
    </row>
    <row r="29" spans="1:11" x14ac:dyDescent="0.25">
      <c r="A29" s="1"/>
      <c r="B29" s="1"/>
      <c r="C29" s="3"/>
      <c r="D29" s="1"/>
      <c r="E29" s="1"/>
      <c r="F29" s="1"/>
      <c r="G29" s="3"/>
      <c r="H29" s="1"/>
      <c r="I29" s="2">
        <v>800059</v>
      </c>
      <c r="J29" s="2" t="s">
        <v>308</v>
      </c>
      <c r="K29" s="4">
        <v>890.82</v>
      </c>
    </row>
    <row r="30" spans="1:11" x14ac:dyDescent="0.25">
      <c r="A30" s="1"/>
      <c r="B30" s="1"/>
      <c r="C30" s="3"/>
      <c r="D30" s="1"/>
      <c r="E30" s="1"/>
      <c r="F30" s="1"/>
      <c r="G30" s="3"/>
      <c r="H30" s="1"/>
      <c r="I30" s="2">
        <v>800062</v>
      </c>
      <c r="J30" s="2" t="s">
        <v>309</v>
      </c>
      <c r="K30" s="4">
        <v>77131.22</v>
      </c>
    </row>
    <row r="31" spans="1:11" x14ac:dyDescent="0.25">
      <c r="A31" s="1"/>
      <c r="B31" s="1"/>
      <c r="C31" s="3"/>
      <c r="D31" s="1"/>
      <c r="E31" s="1"/>
      <c r="F31" s="1"/>
      <c r="G31" s="3"/>
      <c r="H31" s="1"/>
      <c r="I31" s="2">
        <v>800063</v>
      </c>
      <c r="J31" s="2" t="s">
        <v>310</v>
      </c>
      <c r="K31" s="4">
        <v>16533.259999999998</v>
      </c>
    </row>
    <row r="32" spans="1:11" x14ac:dyDescent="0.25">
      <c r="A32" s="1"/>
      <c r="B32" s="1"/>
      <c r="C32" s="3"/>
      <c r="D32" s="1"/>
      <c r="E32" s="1"/>
      <c r="F32" s="1"/>
      <c r="G32" s="3"/>
      <c r="H32" s="1"/>
      <c r="I32" s="2">
        <v>800064</v>
      </c>
      <c r="J32" s="2" t="s">
        <v>311</v>
      </c>
      <c r="K32" s="4">
        <v>1625.8</v>
      </c>
    </row>
    <row r="33" spans="1:11" x14ac:dyDescent="0.25">
      <c r="A33" s="1"/>
      <c r="B33" s="1"/>
      <c r="C33" s="3"/>
      <c r="D33" s="1"/>
      <c r="E33" s="1"/>
      <c r="F33" s="1"/>
      <c r="G33" s="3"/>
      <c r="H33" s="1"/>
      <c r="I33" s="2">
        <v>800065</v>
      </c>
      <c r="J33" s="2" t="s">
        <v>312</v>
      </c>
      <c r="K33" s="4">
        <v>895.2</v>
      </c>
    </row>
    <row r="34" spans="1:11" x14ac:dyDescent="0.25">
      <c r="A34" s="1"/>
      <c r="B34" s="1"/>
      <c r="C34" s="3"/>
      <c r="D34" s="1"/>
      <c r="E34" s="1"/>
      <c r="F34" s="1"/>
      <c r="G34" s="3"/>
      <c r="H34" s="1"/>
      <c r="I34" s="2">
        <v>800066</v>
      </c>
      <c r="J34" s="2" t="s">
        <v>263</v>
      </c>
      <c r="K34" s="4">
        <v>19833.7</v>
      </c>
    </row>
    <row r="35" spans="1:11" x14ac:dyDescent="0.25">
      <c r="A35" s="1"/>
      <c r="B35" s="1"/>
      <c r="C35" s="3"/>
      <c r="D35" s="1"/>
      <c r="E35" s="1"/>
      <c r="F35" s="1"/>
      <c r="G35" s="3"/>
      <c r="H35" s="1"/>
      <c r="I35" s="2">
        <v>800067</v>
      </c>
      <c r="J35" s="2" t="s">
        <v>313</v>
      </c>
      <c r="K35" s="4">
        <v>1700</v>
      </c>
    </row>
    <row r="36" spans="1:11" x14ac:dyDescent="0.25">
      <c r="A36" s="1"/>
      <c r="B36" s="1"/>
      <c r="C36" s="3"/>
      <c r="D36" s="1"/>
      <c r="E36" s="1"/>
      <c r="F36" s="1"/>
      <c r="G36" s="3"/>
      <c r="H36" s="1"/>
      <c r="I36" s="2">
        <v>800068</v>
      </c>
      <c r="J36" s="2" t="s">
        <v>270</v>
      </c>
      <c r="K36" s="4">
        <v>4364</v>
      </c>
    </row>
    <row r="37" spans="1:11" x14ac:dyDescent="0.25">
      <c r="A37" s="1"/>
      <c r="B37" s="1"/>
      <c r="C37" s="3"/>
      <c r="D37" s="1"/>
      <c r="E37" s="1"/>
      <c r="F37" s="1"/>
      <c r="G37" s="3"/>
      <c r="H37" s="1"/>
      <c r="I37" s="2">
        <v>800069</v>
      </c>
      <c r="J37" s="2" t="s">
        <v>269</v>
      </c>
      <c r="K37" s="4">
        <v>1487.64</v>
      </c>
    </row>
    <row r="38" spans="1:11" x14ac:dyDescent="0.25">
      <c r="A38" s="1"/>
      <c r="B38" s="1"/>
      <c r="C38" s="3"/>
      <c r="D38" s="1"/>
      <c r="E38" s="1"/>
      <c r="F38" s="1"/>
      <c r="G38" s="3"/>
      <c r="H38" s="1"/>
      <c r="I38" s="2">
        <v>800070</v>
      </c>
      <c r="J38" s="2" t="s">
        <v>231</v>
      </c>
      <c r="K38" s="4">
        <v>250.6</v>
      </c>
    </row>
    <row r="39" spans="1:11" x14ac:dyDescent="0.25">
      <c r="A39" s="1"/>
      <c r="B39" s="1"/>
      <c r="C39" s="3"/>
      <c r="D39" s="1"/>
      <c r="E39" s="1"/>
      <c r="F39" s="1"/>
      <c r="G39" s="3"/>
      <c r="H39" s="1"/>
      <c r="I39" s="2">
        <v>800073</v>
      </c>
      <c r="J39" s="2" t="s">
        <v>181</v>
      </c>
      <c r="K39" s="4">
        <v>46007.1</v>
      </c>
    </row>
    <row r="40" spans="1:11" x14ac:dyDescent="0.25">
      <c r="A40" s="1"/>
      <c r="B40" s="1"/>
      <c r="C40" s="3"/>
      <c r="D40" s="1"/>
      <c r="E40" s="1"/>
      <c r="F40" s="1"/>
      <c r="G40" s="3"/>
      <c r="H40" s="1"/>
      <c r="I40" s="2">
        <v>800074</v>
      </c>
      <c r="J40" s="2" t="s">
        <v>66</v>
      </c>
      <c r="K40" s="4">
        <v>51792.19</v>
      </c>
    </row>
    <row r="41" spans="1:11" x14ac:dyDescent="0.25">
      <c r="A41" s="1"/>
      <c r="B41" s="1"/>
      <c r="C41" s="3"/>
      <c r="D41" s="1"/>
      <c r="E41" s="1"/>
      <c r="F41" s="1"/>
      <c r="G41" s="3"/>
      <c r="H41" s="1"/>
      <c r="I41" s="2">
        <v>800078</v>
      </c>
      <c r="J41" s="2" t="s">
        <v>272</v>
      </c>
      <c r="K41" s="4">
        <v>290</v>
      </c>
    </row>
    <row r="42" spans="1:11" x14ac:dyDescent="0.25">
      <c r="A42" s="1"/>
      <c r="B42" s="1"/>
      <c r="C42" s="3"/>
      <c r="D42" s="1"/>
      <c r="E42" s="1"/>
      <c r="F42" s="1"/>
      <c r="G42" s="3"/>
      <c r="H42" s="1"/>
      <c r="I42" s="2">
        <v>800083</v>
      </c>
      <c r="J42" s="2" t="s">
        <v>181</v>
      </c>
      <c r="K42" s="4">
        <v>37883.339999999997</v>
      </c>
    </row>
    <row r="43" spans="1:11" x14ac:dyDescent="0.25">
      <c r="A43" s="1"/>
      <c r="B43" s="1"/>
      <c r="C43" s="3"/>
      <c r="D43" s="1"/>
      <c r="E43" s="1"/>
      <c r="F43" s="1"/>
      <c r="G43" s="3"/>
      <c r="H43" s="1"/>
      <c r="I43" s="2">
        <v>800084</v>
      </c>
      <c r="J43" s="2" t="s">
        <v>290</v>
      </c>
      <c r="K43" s="4">
        <v>717</v>
      </c>
    </row>
    <row r="44" spans="1:11" x14ac:dyDescent="0.25">
      <c r="A44" s="1"/>
      <c r="B44" s="1"/>
      <c r="C44" s="3"/>
      <c r="D44" s="1"/>
      <c r="E44" s="1"/>
      <c r="F44" s="1"/>
      <c r="G44" s="3"/>
      <c r="H44" s="1"/>
      <c r="I44" s="2">
        <v>800085</v>
      </c>
      <c r="J44" s="2" t="s">
        <v>266</v>
      </c>
      <c r="K44" s="4">
        <v>25079.83</v>
      </c>
    </row>
    <row r="45" spans="1:11" x14ac:dyDescent="0.25">
      <c r="A45" s="1"/>
      <c r="B45" s="1"/>
      <c r="C45" s="3"/>
      <c r="D45" s="1"/>
      <c r="E45" s="1"/>
      <c r="F45" s="1"/>
      <c r="G45" s="3"/>
      <c r="H45" s="1"/>
      <c r="I45" s="2">
        <v>800086</v>
      </c>
      <c r="J45" s="2" t="s">
        <v>222</v>
      </c>
      <c r="K45" s="4">
        <v>1800</v>
      </c>
    </row>
    <row r="46" spans="1:11" x14ac:dyDescent="0.25">
      <c r="A46" s="1"/>
      <c r="B46" s="1"/>
      <c r="C46" s="3"/>
      <c r="D46" s="1"/>
      <c r="E46" s="1"/>
      <c r="F46" s="1"/>
      <c r="G46" s="3"/>
      <c r="H46" s="1"/>
      <c r="I46" s="2">
        <v>800088</v>
      </c>
      <c r="J46" s="2" t="s">
        <v>71</v>
      </c>
      <c r="K46" s="4">
        <v>399.3</v>
      </c>
    </row>
    <row r="47" spans="1:11" x14ac:dyDescent="0.25">
      <c r="A47" s="1"/>
      <c r="B47" s="1"/>
      <c r="C47" s="3"/>
      <c r="D47" s="1"/>
      <c r="E47" s="1"/>
      <c r="F47" s="1"/>
      <c r="G47" s="3"/>
      <c r="H47" s="1"/>
      <c r="I47" s="2">
        <v>800089</v>
      </c>
      <c r="J47" s="2" t="s">
        <v>84</v>
      </c>
      <c r="K47" s="4">
        <v>862</v>
      </c>
    </row>
    <row r="48" spans="1:11" x14ac:dyDescent="0.25">
      <c r="A48" s="1"/>
      <c r="B48" s="1"/>
      <c r="C48" s="3"/>
      <c r="D48" s="1"/>
      <c r="E48" s="1"/>
      <c r="F48" s="1"/>
      <c r="G48" s="3"/>
      <c r="H48" s="1"/>
      <c r="I48" s="2">
        <v>800090</v>
      </c>
      <c r="J48" s="2" t="s">
        <v>61</v>
      </c>
      <c r="K48" s="4">
        <v>119.47</v>
      </c>
    </row>
    <row r="49" spans="1:11" x14ac:dyDescent="0.25">
      <c r="A49" s="1"/>
      <c r="B49" s="1"/>
      <c r="C49" s="3"/>
      <c r="D49" s="1"/>
      <c r="E49" s="1"/>
      <c r="F49" s="1"/>
      <c r="G49" s="3"/>
      <c r="H49" s="1"/>
      <c r="I49" s="2">
        <v>800091</v>
      </c>
      <c r="J49" s="2" t="s">
        <v>61</v>
      </c>
      <c r="K49" s="4">
        <v>1314.17</v>
      </c>
    </row>
    <row r="50" spans="1:11" x14ac:dyDescent="0.25">
      <c r="A50" s="1"/>
      <c r="B50" s="1"/>
      <c r="C50" s="3"/>
      <c r="D50" s="1"/>
      <c r="E50" s="1"/>
      <c r="F50" s="1"/>
      <c r="G50" s="3"/>
      <c r="H50" s="1"/>
      <c r="I50" s="2">
        <v>800092</v>
      </c>
      <c r="J50" s="2" t="s">
        <v>61</v>
      </c>
      <c r="K50" s="4">
        <v>119.47</v>
      </c>
    </row>
    <row r="51" spans="1:11" x14ac:dyDescent="0.25">
      <c r="A51" s="1"/>
      <c r="B51" s="1"/>
      <c r="C51" s="3"/>
      <c r="D51" s="1"/>
      <c r="E51" s="1"/>
      <c r="F51" s="1"/>
      <c r="G51" s="3"/>
      <c r="H51" s="1"/>
      <c r="I51" s="2">
        <v>800093</v>
      </c>
      <c r="J51" s="2" t="s">
        <v>181</v>
      </c>
      <c r="K51" s="4">
        <v>26178.1</v>
      </c>
    </row>
    <row r="52" spans="1:11" x14ac:dyDescent="0.25">
      <c r="A52" s="1"/>
      <c r="B52" s="1"/>
      <c r="C52" s="3"/>
      <c r="D52" s="1"/>
      <c r="E52" s="1"/>
      <c r="F52" s="1"/>
      <c r="G52" s="3"/>
      <c r="H52" s="1"/>
      <c r="I52" s="2">
        <v>800094</v>
      </c>
      <c r="J52" s="2" t="s">
        <v>271</v>
      </c>
      <c r="K52" s="4">
        <v>323.05</v>
      </c>
    </row>
    <row r="53" spans="1:11" x14ac:dyDescent="0.25">
      <c r="A53" s="1"/>
      <c r="B53" s="1"/>
      <c r="C53" s="3"/>
      <c r="D53" s="1"/>
      <c r="E53" s="1"/>
      <c r="F53" s="1"/>
      <c r="G53" s="3"/>
      <c r="H53" s="1"/>
      <c r="I53" s="2">
        <v>800095</v>
      </c>
      <c r="J53" s="2" t="s">
        <v>267</v>
      </c>
      <c r="K53" s="4">
        <v>260</v>
      </c>
    </row>
    <row r="54" spans="1:11" x14ac:dyDescent="0.25">
      <c r="A54" s="1"/>
      <c r="B54" s="1"/>
      <c r="C54" s="3"/>
      <c r="D54" s="1"/>
      <c r="E54" s="1"/>
      <c r="F54" s="1"/>
      <c r="G54" s="3"/>
      <c r="H54" s="1"/>
      <c r="I54" s="2">
        <v>800097</v>
      </c>
      <c r="J54" s="2" t="s">
        <v>314</v>
      </c>
      <c r="K54" s="4">
        <v>699</v>
      </c>
    </row>
    <row r="55" spans="1:11" x14ac:dyDescent="0.25">
      <c r="A55" s="1"/>
      <c r="B55" s="1"/>
      <c r="C55" s="3"/>
      <c r="D55" s="1"/>
      <c r="E55" s="1"/>
      <c r="F55" s="1"/>
      <c r="G55" s="3"/>
      <c r="H55" s="1"/>
      <c r="I55" s="2">
        <v>800098</v>
      </c>
      <c r="J55" s="2" t="s">
        <v>315</v>
      </c>
      <c r="K55" s="4">
        <v>203.7</v>
      </c>
    </row>
    <row r="56" spans="1:11" x14ac:dyDescent="0.25">
      <c r="A56" s="1"/>
      <c r="B56" s="1"/>
      <c r="C56" s="3"/>
      <c r="D56" s="1"/>
      <c r="E56" s="1"/>
      <c r="F56" s="1"/>
      <c r="G56" s="3"/>
      <c r="H56" s="1"/>
      <c r="I56" s="2">
        <v>800102</v>
      </c>
      <c r="J56" s="2" t="s">
        <v>268</v>
      </c>
      <c r="K56" s="4">
        <v>530.99</v>
      </c>
    </row>
    <row r="57" spans="1:11" x14ac:dyDescent="0.25">
      <c r="A57" s="1"/>
      <c r="B57" s="1"/>
      <c r="C57" s="3"/>
      <c r="D57" s="1"/>
      <c r="E57" s="1"/>
      <c r="F57" s="1"/>
      <c r="G57" s="3"/>
      <c r="H57" s="1"/>
      <c r="I57" s="2">
        <v>800103</v>
      </c>
      <c r="J57" s="2" t="s">
        <v>317</v>
      </c>
      <c r="K57" s="4">
        <v>155.56</v>
      </c>
    </row>
    <row r="58" spans="1:11" x14ac:dyDescent="0.25">
      <c r="A58" s="1"/>
      <c r="B58" s="1"/>
      <c r="C58" s="3"/>
      <c r="D58" s="1"/>
      <c r="E58" s="1"/>
      <c r="F58" s="1"/>
      <c r="G58" s="3"/>
      <c r="H58" s="1"/>
      <c r="I58" s="2">
        <v>800104</v>
      </c>
      <c r="J58" s="2" t="s">
        <v>318</v>
      </c>
      <c r="K58" s="4">
        <v>1462</v>
      </c>
    </row>
    <row r="59" spans="1:11" x14ac:dyDescent="0.25">
      <c r="A59" s="1"/>
      <c r="B59" s="1"/>
      <c r="C59" s="3"/>
      <c r="D59" s="1"/>
      <c r="E59" s="1"/>
      <c r="F59" s="1"/>
      <c r="G59" s="3"/>
      <c r="H59" s="1"/>
      <c r="I59" s="2">
        <v>800105</v>
      </c>
      <c r="J59" s="2" t="s">
        <v>168</v>
      </c>
      <c r="K59" s="4">
        <v>15218.7</v>
      </c>
    </row>
    <row r="60" spans="1:11" x14ac:dyDescent="0.25">
      <c r="A60" s="1"/>
      <c r="B60" s="1"/>
      <c r="C60" s="3"/>
      <c r="D60" s="1"/>
      <c r="E60" s="1"/>
      <c r="F60" s="1"/>
      <c r="G60" s="3"/>
      <c r="H60" s="1"/>
      <c r="I60" s="2">
        <v>800107</v>
      </c>
      <c r="J60" s="2" t="s">
        <v>316</v>
      </c>
      <c r="K60" s="4">
        <v>73.8</v>
      </c>
    </row>
    <row r="61" spans="1:11" x14ac:dyDescent="0.25">
      <c r="A61" s="1"/>
      <c r="B61" s="1"/>
      <c r="C61" s="3"/>
      <c r="D61" s="1"/>
      <c r="E61" s="1"/>
      <c r="F61" s="1"/>
      <c r="G61" s="3"/>
      <c r="H61" s="1"/>
      <c r="I61" s="2">
        <v>800108</v>
      </c>
      <c r="J61" s="2" t="s">
        <v>223</v>
      </c>
      <c r="K61" s="4">
        <v>1575</v>
      </c>
    </row>
    <row r="62" spans="1:11" x14ac:dyDescent="0.25">
      <c r="A62" s="1"/>
      <c r="B62" s="1"/>
      <c r="C62" s="3"/>
      <c r="D62" s="1"/>
      <c r="E62" s="1"/>
      <c r="F62" s="1"/>
      <c r="G62" s="3"/>
      <c r="H62" s="1"/>
      <c r="I62" s="2">
        <v>800109</v>
      </c>
      <c r="J62" s="2" t="s">
        <v>319</v>
      </c>
      <c r="K62" s="4">
        <v>35</v>
      </c>
    </row>
    <row r="63" spans="1:11" x14ac:dyDescent="0.25">
      <c r="A63" s="1"/>
      <c r="B63" s="1"/>
      <c r="C63" s="3"/>
      <c r="D63" s="1"/>
      <c r="E63" s="1"/>
      <c r="F63" s="1"/>
      <c r="G63" s="3"/>
      <c r="H63" s="1"/>
      <c r="I63" s="2">
        <v>800110</v>
      </c>
      <c r="J63" s="2" t="s">
        <v>320</v>
      </c>
      <c r="K63" s="4">
        <v>1800</v>
      </c>
    </row>
    <row r="64" spans="1:11" x14ac:dyDescent="0.25">
      <c r="A64" s="1"/>
      <c r="B64" s="1"/>
      <c r="C64" s="3"/>
      <c r="D64" s="1"/>
      <c r="E64" s="1"/>
      <c r="F64" s="1"/>
      <c r="G64" s="3"/>
      <c r="H64" s="1"/>
      <c r="I64" s="2">
        <v>800111</v>
      </c>
      <c r="J64" s="2" t="s">
        <v>282</v>
      </c>
      <c r="K64" s="4">
        <v>2301</v>
      </c>
    </row>
    <row r="65" spans="1:11" x14ac:dyDescent="0.25">
      <c r="A65" s="1"/>
      <c r="B65" s="1"/>
      <c r="C65" s="3"/>
      <c r="D65" s="1"/>
      <c r="E65" s="1"/>
      <c r="F65" s="1"/>
      <c r="G65" s="3"/>
      <c r="H65" s="1"/>
      <c r="I65" s="2">
        <v>800112</v>
      </c>
      <c r="J65" s="2" t="s">
        <v>168</v>
      </c>
      <c r="K65" s="4">
        <v>1248</v>
      </c>
    </row>
    <row r="66" spans="1:11" x14ac:dyDescent="0.25">
      <c r="A66" s="1"/>
      <c r="B66" s="1"/>
      <c r="C66" s="3"/>
      <c r="D66" s="1"/>
      <c r="E66" s="1"/>
      <c r="F66" s="1"/>
      <c r="G66" s="3"/>
      <c r="H66" s="1"/>
      <c r="I66" s="2">
        <v>800115</v>
      </c>
      <c r="J66" s="2" t="s">
        <v>321</v>
      </c>
      <c r="K66" s="4">
        <v>2600</v>
      </c>
    </row>
    <row r="67" spans="1:11" x14ac:dyDescent="0.25">
      <c r="A67" s="1"/>
      <c r="B67" s="1"/>
      <c r="C67" s="3"/>
      <c r="D67" s="1"/>
      <c r="E67" s="1"/>
      <c r="F67" s="1"/>
      <c r="G67" s="3"/>
      <c r="H67" s="1"/>
      <c r="I67" s="2">
        <v>800116</v>
      </c>
      <c r="J67" s="2" t="s">
        <v>283</v>
      </c>
      <c r="K67" s="4">
        <v>1800</v>
      </c>
    </row>
    <row r="68" spans="1:11" x14ac:dyDescent="0.25">
      <c r="A68" s="1"/>
      <c r="B68" s="1"/>
      <c r="C68" s="3"/>
      <c r="D68" s="1"/>
      <c r="E68" s="1"/>
      <c r="F68" s="1"/>
      <c r="G68" s="3"/>
      <c r="H68" s="1"/>
      <c r="I68" s="2">
        <v>800117</v>
      </c>
      <c r="J68" s="2" t="s">
        <v>322</v>
      </c>
      <c r="K68" s="4">
        <v>680</v>
      </c>
    </row>
    <row r="69" spans="1:11" x14ac:dyDescent="0.25">
      <c r="A69" s="1"/>
      <c r="B69" s="1"/>
      <c r="C69" s="3"/>
      <c r="D69" s="1"/>
      <c r="E69" s="1"/>
      <c r="F69" s="1"/>
      <c r="G69" s="3"/>
      <c r="H69" s="1"/>
      <c r="I69" s="2">
        <v>800118</v>
      </c>
      <c r="J69" s="2" t="s">
        <v>323</v>
      </c>
      <c r="K69" s="4">
        <v>381</v>
      </c>
    </row>
    <row r="70" spans="1:11" x14ac:dyDescent="0.25">
      <c r="A70" s="1"/>
      <c r="B70" s="1"/>
      <c r="C70" s="3"/>
      <c r="D70" s="1"/>
      <c r="E70" s="1"/>
      <c r="F70" s="1"/>
      <c r="G70" s="3"/>
      <c r="H70" s="1"/>
      <c r="I70" s="2">
        <v>800119</v>
      </c>
      <c r="J70" s="2" t="s">
        <v>280</v>
      </c>
      <c r="K70" s="4">
        <v>2600</v>
      </c>
    </row>
    <row r="71" spans="1:11" x14ac:dyDescent="0.25">
      <c r="A71" s="1"/>
      <c r="B71" s="1"/>
      <c r="C71" s="3"/>
      <c r="D71" s="1"/>
      <c r="E71" s="1"/>
      <c r="F71" s="1"/>
      <c r="G71" s="3"/>
      <c r="H71" s="1"/>
      <c r="I71" s="2">
        <v>800120</v>
      </c>
      <c r="J71" s="2" t="s">
        <v>280</v>
      </c>
      <c r="K71" s="4">
        <v>1320</v>
      </c>
    </row>
    <row r="72" spans="1:11" x14ac:dyDescent="0.25">
      <c r="A72" s="1"/>
      <c r="B72" s="1"/>
      <c r="C72" s="3"/>
      <c r="D72" s="1"/>
      <c r="E72" s="1"/>
      <c r="F72" s="1"/>
      <c r="G72" s="3"/>
      <c r="H72" s="1"/>
      <c r="I72" s="2">
        <v>800121</v>
      </c>
      <c r="J72" s="2" t="s">
        <v>282</v>
      </c>
      <c r="K72" s="4">
        <v>306</v>
      </c>
    </row>
    <row r="73" spans="1:11" x14ac:dyDescent="0.25">
      <c r="A73" s="1"/>
      <c r="B73" s="1"/>
      <c r="C73" s="3"/>
      <c r="D73" s="1"/>
      <c r="E73" s="1"/>
      <c r="F73" s="1"/>
      <c r="G73" s="3"/>
      <c r="H73" s="1"/>
      <c r="I73" s="2">
        <v>800133</v>
      </c>
      <c r="J73" s="2" t="s">
        <v>97</v>
      </c>
      <c r="K73" s="4">
        <v>619</v>
      </c>
    </row>
    <row r="74" spans="1:11" x14ac:dyDescent="0.25">
      <c r="A74" s="1"/>
      <c r="B74" s="1"/>
      <c r="C74" s="3"/>
      <c r="D74" s="1"/>
      <c r="E74" s="1"/>
      <c r="F74" s="1"/>
      <c r="G74" s="3"/>
      <c r="H74" s="1"/>
      <c r="I74" s="2">
        <v>800134</v>
      </c>
      <c r="J74" s="2" t="s">
        <v>281</v>
      </c>
      <c r="K74" s="4">
        <v>4024</v>
      </c>
    </row>
    <row r="75" spans="1:11" x14ac:dyDescent="0.25">
      <c r="A75" s="1"/>
      <c r="B75" s="1"/>
      <c r="C75" s="3"/>
      <c r="D75" s="1"/>
      <c r="E75" s="1"/>
      <c r="F75" s="1"/>
      <c r="G75" s="3"/>
      <c r="H75" s="1"/>
      <c r="I75" s="2">
        <v>800135</v>
      </c>
      <c r="J75" s="2" t="s">
        <v>194</v>
      </c>
      <c r="K75" s="4">
        <v>355.75</v>
      </c>
    </row>
    <row r="76" spans="1:11" x14ac:dyDescent="0.25">
      <c r="A76" s="1"/>
      <c r="B76" s="1"/>
      <c r="C76" s="3"/>
      <c r="D76" s="1"/>
      <c r="E76" s="1"/>
      <c r="F76" s="1"/>
      <c r="G76" s="3"/>
      <c r="H76" s="1"/>
      <c r="I76" s="2">
        <v>800136</v>
      </c>
      <c r="J76" s="2" t="s">
        <v>279</v>
      </c>
      <c r="K76" s="4">
        <v>811.2</v>
      </c>
    </row>
    <row r="77" spans="1:11" x14ac:dyDescent="0.25">
      <c r="A77" s="1"/>
      <c r="B77" s="1"/>
      <c r="C77" s="3"/>
      <c r="D77" s="1"/>
      <c r="E77" s="1"/>
      <c r="F77" s="1"/>
      <c r="G77" s="3"/>
      <c r="H77" s="1"/>
      <c r="I77" s="2">
        <v>800137</v>
      </c>
      <c r="J77" s="2" t="s">
        <v>291</v>
      </c>
      <c r="K77" s="4">
        <v>771.2</v>
      </c>
    </row>
    <row r="78" spans="1:11" x14ac:dyDescent="0.25">
      <c r="A78" s="1"/>
      <c r="B78" s="1"/>
      <c r="C78" s="3"/>
      <c r="D78" s="1"/>
      <c r="E78" s="1"/>
      <c r="F78" s="1"/>
      <c r="G78" s="3"/>
      <c r="H78" s="1"/>
      <c r="I78" s="2">
        <v>800140</v>
      </c>
      <c r="J78" s="2" t="s">
        <v>275</v>
      </c>
      <c r="K78" s="4">
        <v>134.55000000000001</v>
      </c>
    </row>
    <row r="79" spans="1:11" x14ac:dyDescent="0.25">
      <c r="A79" s="1"/>
      <c r="B79" s="1"/>
      <c r="C79" s="3"/>
      <c r="D79" s="1"/>
      <c r="E79" s="1"/>
      <c r="F79" s="1"/>
      <c r="G79" s="3"/>
      <c r="H79" s="1"/>
      <c r="I79" s="2">
        <v>800141</v>
      </c>
      <c r="J79" s="2" t="s">
        <v>275</v>
      </c>
      <c r="K79" s="4">
        <v>27.45</v>
      </c>
    </row>
    <row r="80" spans="1:11" x14ac:dyDescent="0.25">
      <c r="A80" s="1"/>
      <c r="B80" s="1"/>
      <c r="C80" s="3"/>
      <c r="D80" s="1"/>
      <c r="E80" s="1"/>
      <c r="F80" s="1"/>
      <c r="G80" s="3"/>
      <c r="H80" s="1"/>
      <c r="I80" s="2">
        <v>800142</v>
      </c>
      <c r="J80" s="2" t="s">
        <v>137</v>
      </c>
      <c r="K80" s="4">
        <v>1444.85</v>
      </c>
    </row>
    <row r="81" spans="1:11" x14ac:dyDescent="0.25">
      <c r="A81" s="1"/>
      <c r="B81" s="1"/>
      <c r="C81" s="3"/>
      <c r="D81" s="1"/>
      <c r="E81" s="1"/>
      <c r="F81" s="1"/>
      <c r="G81" s="3"/>
      <c r="H81" s="1"/>
      <c r="I81" s="2">
        <v>800143</v>
      </c>
      <c r="J81" s="2" t="s">
        <v>158</v>
      </c>
      <c r="K81" s="4">
        <v>799.5</v>
      </c>
    </row>
    <row r="82" spans="1:11" x14ac:dyDescent="0.25">
      <c r="A82" s="1"/>
      <c r="B82" s="1"/>
      <c r="C82" s="3"/>
      <c r="D82" s="1"/>
      <c r="E82" s="1"/>
      <c r="F82" s="1"/>
      <c r="G82" s="3"/>
      <c r="H82" s="1"/>
      <c r="I82" s="2">
        <v>800144</v>
      </c>
      <c r="J82" s="2" t="s">
        <v>324</v>
      </c>
      <c r="K82" s="4">
        <v>154.5</v>
      </c>
    </row>
    <row r="83" spans="1:11" x14ac:dyDescent="0.25">
      <c r="A83" s="1"/>
      <c r="B83" s="1"/>
      <c r="C83" s="3"/>
      <c r="D83" s="1"/>
      <c r="E83" s="1"/>
      <c r="F83" s="1"/>
      <c r="G83" s="3"/>
      <c r="H83" s="1"/>
      <c r="I83" s="2">
        <v>800145</v>
      </c>
      <c r="J83" s="2" t="s">
        <v>294</v>
      </c>
      <c r="K83" s="4">
        <v>250</v>
      </c>
    </row>
    <row r="84" spans="1:11" x14ac:dyDescent="0.25">
      <c r="A84" s="1"/>
      <c r="B84" s="1"/>
      <c r="C84" s="3"/>
      <c r="D84" s="1"/>
      <c r="E84" s="1"/>
      <c r="F84" s="1"/>
      <c r="G84" s="3"/>
      <c r="H84" s="1"/>
      <c r="I84" s="2">
        <v>800146</v>
      </c>
      <c r="J84" s="2" t="s">
        <v>277</v>
      </c>
      <c r="K84" s="4">
        <v>23.4</v>
      </c>
    </row>
    <row r="85" spans="1:11" x14ac:dyDescent="0.25">
      <c r="A85" s="1"/>
      <c r="B85" s="1"/>
      <c r="C85" s="3"/>
      <c r="D85" s="1"/>
      <c r="E85" s="1"/>
      <c r="F85" s="1"/>
      <c r="G85" s="3"/>
      <c r="H85" s="1"/>
      <c r="I85" s="2">
        <v>800149</v>
      </c>
      <c r="J85" s="2" t="s">
        <v>325</v>
      </c>
      <c r="K85" s="4">
        <v>1640</v>
      </c>
    </row>
    <row r="86" spans="1:11" x14ac:dyDescent="0.25">
      <c r="D86" s="1"/>
      <c r="E86" s="1"/>
      <c r="F86" s="1"/>
      <c r="G86" s="3"/>
      <c r="H86" s="1"/>
      <c r="I86" s="8" t="s">
        <v>25</v>
      </c>
      <c r="J86" s="8"/>
      <c r="K86" s="5">
        <f>SUM(K5:K85)</f>
        <v>778692.90999999968</v>
      </c>
    </row>
    <row r="87" spans="1:11" x14ac:dyDescent="0.25">
      <c r="D87" s="1"/>
      <c r="H87" s="1"/>
    </row>
    <row r="88" spans="1:11" x14ac:dyDescent="0.25">
      <c r="D88" s="1"/>
      <c r="H88" s="1"/>
    </row>
    <row r="89" spans="1:11" x14ac:dyDescent="0.25">
      <c r="D89" s="1"/>
      <c r="H89" s="1"/>
    </row>
    <row r="90" spans="1:11" x14ac:dyDescent="0.25">
      <c r="D90" s="1"/>
      <c r="H90" s="1"/>
    </row>
    <row r="91" spans="1:11" x14ac:dyDescent="0.25">
      <c r="D91" s="1"/>
      <c r="H91" s="1"/>
    </row>
    <row r="92" spans="1:11" x14ac:dyDescent="0.25">
      <c r="D92" s="1"/>
      <c r="H92" s="1"/>
    </row>
    <row r="93" spans="1:11" x14ac:dyDescent="0.25">
      <c r="D93" s="1"/>
      <c r="H93" s="1"/>
    </row>
    <row r="94" spans="1:11" x14ac:dyDescent="0.25">
      <c r="D94" s="1"/>
      <c r="H94" s="1"/>
    </row>
    <row r="95" spans="1:11" x14ac:dyDescent="0.25">
      <c r="D95" s="1"/>
      <c r="H95" s="1"/>
    </row>
    <row r="96" spans="1:11" x14ac:dyDescent="0.25">
      <c r="D96" s="1"/>
      <c r="H96" s="1"/>
    </row>
    <row r="97" spans="4:8" x14ac:dyDescent="0.25">
      <c r="D97" s="1"/>
      <c r="H97" s="1"/>
    </row>
    <row r="98" spans="4:8" x14ac:dyDescent="0.25">
      <c r="D98" s="1"/>
      <c r="H98" s="1"/>
    </row>
    <row r="99" spans="4:8" x14ac:dyDescent="0.25">
      <c r="D99" s="1"/>
      <c r="H99" s="1"/>
    </row>
    <row r="100" spans="4:8" x14ac:dyDescent="0.25">
      <c r="D100" s="1"/>
      <c r="H100" s="1"/>
    </row>
    <row r="101" spans="4:8" x14ac:dyDescent="0.25">
      <c r="D101" s="1"/>
      <c r="H101" s="1"/>
    </row>
    <row r="102" spans="4:8" x14ac:dyDescent="0.25">
      <c r="D102" s="1"/>
      <c r="H102" s="1"/>
    </row>
    <row r="103" spans="4:8" x14ac:dyDescent="0.25">
      <c r="D103" s="1"/>
      <c r="H103" s="1"/>
    </row>
    <row r="104" spans="4:8" x14ac:dyDescent="0.25">
      <c r="D104" s="1"/>
      <c r="H104" s="1"/>
    </row>
    <row r="105" spans="4:8" x14ac:dyDescent="0.25">
      <c r="D105" s="1"/>
      <c r="H105" s="1"/>
    </row>
    <row r="106" spans="4:8" x14ac:dyDescent="0.25">
      <c r="D106" s="1"/>
      <c r="H106" s="1"/>
    </row>
    <row r="107" spans="4:8" x14ac:dyDescent="0.25">
      <c r="D107" s="1"/>
      <c r="H107" s="1"/>
    </row>
  </sheetData>
  <mergeCells count="7">
    <mergeCell ref="I86:J86"/>
    <mergeCell ref="A1:K1"/>
    <mergeCell ref="A3:C3"/>
    <mergeCell ref="E3:G3"/>
    <mergeCell ref="I3:K3"/>
    <mergeCell ref="E10:F10"/>
    <mergeCell ref="A7:B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workbookViewId="0">
      <selection activeCell="E65" sqref="A65:XFD67"/>
    </sheetView>
  </sheetViews>
  <sheetFormatPr defaultRowHeight="15" x14ac:dyDescent="0.25"/>
  <cols>
    <col min="1" max="1" width="9.42578125" bestFit="1" customWidth="1"/>
    <col min="2" max="2" width="21.5703125" bestFit="1" customWidth="1"/>
    <col min="3" max="3" width="17" style="6" bestFit="1" customWidth="1"/>
    <col min="5" max="5" width="9.42578125" bestFit="1" customWidth="1"/>
    <col min="6" max="6" width="23.5703125" bestFit="1" customWidth="1"/>
    <col min="7" max="7" width="17" style="6" bestFit="1" customWidth="1"/>
    <col min="9" max="9" width="9.42578125" bestFit="1" customWidth="1"/>
    <col min="10" max="10" width="21.5703125" bestFit="1" customWidth="1"/>
    <col min="11" max="11" width="17" style="6" bestFit="1" customWidth="1"/>
  </cols>
  <sheetData>
    <row r="1" spans="1:11" ht="18.75" x14ac:dyDescent="0.25">
      <c r="A1" s="9" t="s">
        <v>326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x14ac:dyDescent="0.25">
      <c r="A2" s="1"/>
      <c r="B2" s="1"/>
      <c r="C2" s="3"/>
      <c r="D2" s="1"/>
      <c r="E2" s="1"/>
      <c r="F2" s="1"/>
      <c r="G2" s="3"/>
      <c r="H2" s="1"/>
      <c r="I2" s="1"/>
      <c r="J2" s="1"/>
      <c r="K2" s="3"/>
    </row>
    <row r="3" spans="1:11" x14ac:dyDescent="0.25">
      <c r="A3" s="8" t="s">
        <v>3</v>
      </c>
      <c r="B3" s="8"/>
      <c r="C3" s="8"/>
      <c r="D3" s="1"/>
      <c r="E3" s="8" t="s">
        <v>34</v>
      </c>
      <c r="F3" s="8"/>
      <c r="G3" s="8"/>
      <c r="H3" s="1"/>
      <c r="I3" s="8" t="s">
        <v>54</v>
      </c>
      <c r="J3" s="8"/>
      <c r="K3" s="8"/>
    </row>
    <row r="4" spans="1:11" x14ac:dyDescent="0.25">
      <c r="A4" s="2" t="s">
        <v>0</v>
      </c>
      <c r="B4" s="2" t="s">
        <v>2</v>
      </c>
      <c r="C4" s="4" t="s">
        <v>1</v>
      </c>
      <c r="D4" s="1"/>
      <c r="E4" s="2" t="s">
        <v>0</v>
      </c>
      <c r="F4" s="2" t="s">
        <v>2</v>
      </c>
      <c r="G4" s="4" t="s">
        <v>1</v>
      </c>
      <c r="H4" s="1"/>
      <c r="I4" s="2" t="s">
        <v>0</v>
      </c>
      <c r="J4" s="2" t="s">
        <v>2</v>
      </c>
      <c r="K4" s="4" t="s">
        <v>1</v>
      </c>
    </row>
    <row r="5" spans="1:11" x14ac:dyDescent="0.25">
      <c r="A5" s="2">
        <v>800005</v>
      </c>
      <c r="B5" s="2" t="s">
        <v>327</v>
      </c>
      <c r="C5" s="4">
        <v>49500</v>
      </c>
      <c r="D5" s="1"/>
      <c r="E5" s="2">
        <v>800007</v>
      </c>
      <c r="F5" s="2" t="s">
        <v>41</v>
      </c>
      <c r="G5" s="4">
        <v>6650</v>
      </c>
      <c r="H5" s="1"/>
      <c r="I5" s="2">
        <v>800003</v>
      </c>
      <c r="J5" s="2" t="s">
        <v>328</v>
      </c>
      <c r="K5" s="4">
        <v>1537</v>
      </c>
    </row>
    <row r="6" spans="1:11" x14ac:dyDescent="0.25">
      <c r="A6" s="2">
        <v>800073</v>
      </c>
      <c r="B6" s="2" t="s">
        <v>327</v>
      </c>
      <c r="C6" s="4">
        <v>28000</v>
      </c>
      <c r="D6" s="1"/>
      <c r="E6" s="2">
        <v>800072</v>
      </c>
      <c r="F6" s="2" t="s">
        <v>41</v>
      </c>
      <c r="G6" s="4">
        <v>3000</v>
      </c>
      <c r="H6" s="1"/>
      <c r="I6" s="2">
        <v>800006</v>
      </c>
      <c r="J6" s="2" t="s">
        <v>181</v>
      </c>
      <c r="K6" s="4">
        <v>300000</v>
      </c>
    </row>
    <row r="7" spans="1:11" x14ac:dyDescent="0.25">
      <c r="A7" s="8" t="s">
        <v>25</v>
      </c>
      <c r="B7" s="8"/>
      <c r="C7" s="5">
        <f>SUM(C5:C6)</f>
        <v>77500</v>
      </c>
      <c r="D7" s="1"/>
      <c r="E7" s="8" t="s">
        <v>25</v>
      </c>
      <c r="F7" s="8"/>
      <c r="G7" s="5">
        <f>SUM(G5:G6)</f>
        <v>9650</v>
      </c>
      <c r="H7" s="1"/>
      <c r="I7" s="2">
        <v>800008</v>
      </c>
      <c r="J7" s="2" t="s">
        <v>59</v>
      </c>
      <c r="K7" s="4">
        <v>5100</v>
      </c>
    </row>
    <row r="8" spans="1:11" x14ac:dyDescent="0.25">
      <c r="A8" s="1"/>
      <c r="B8" s="1"/>
      <c r="C8" s="3"/>
      <c r="D8" s="1"/>
      <c r="E8" s="1"/>
      <c r="F8" s="1"/>
      <c r="G8" s="3"/>
      <c r="H8" s="1"/>
      <c r="I8" s="2">
        <v>800009</v>
      </c>
      <c r="J8" s="2" t="s">
        <v>88</v>
      </c>
      <c r="K8" s="4">
        <v>2101.36</v>
      </c>
    </row>
    <row r="9" spans="1:11" x14ac:dyDescent="0.25">
      <c r="A9" s="1"/>
      <c r="B9" s="1"/>
      <c r="C9" s="3"/>
      <c r="D9" s="1"/>
      <c r="E9" s="1"/>
      <c r="F9" s="1"/>
      <c r="G9" s="3"/>
      <c r="H9" s="1"/>
      <c r="I9" s="2">
        <v>800010</v>
      </c>
      <c r="J9" s="2" t="s">
        <v>329</v>
      </c>
      <c r="K9" s="4">
        <v>15216.8</v>
      </c>
    </row>
    <row r="10" spans="1:11" x14ac:dyDescent="0.25">
      <c r="A10" s="1"/>
      <c r="B10" s="1"/>
      <c r="C10" s="3"/>
      <c r="D10" s="1"/>
      <c r="E10" s="1"/>
      <c r="F10" s="1"/>
      <c r="G10" s="3"/>
      <c r="H10" s="1"/>
      <c r="I10" s="2">
        <v>800013</v>
      </c>
      <c r="J10" s="2" t="s">
        <v>330</v>
      </c>
      <c r="K10" s="4">
        <v>85000</v>
      </c>
    </row>
    <row r="11" spans="1:11" x14ac:dyDescent="0.25">
      <c r="A11" s="1"/>
      <c r="B11" s="1"/>
      <c r="C11" s="3"/>
      <c r="D11" s="1"/>
      <c r="E11" s="1"/>
      <c r="F11" s="1"/>
      <c r="G11" s="3"/>
      <c r="H11" s="1"/>
      <c r="I11" s="2">
        <v>800014</v>
      </c>
      <c r="J11" s="2" t="s">
        <v>210</v>
      </c>
      <c r="K11" s="4">
        <v>65000</v>
      </c>
    </row>
    <row r="12" spans="1:11" x14ac:dyDescent="0.25">
      <c r="A12" s="1"/>
      <c r="B12" s="1"/>
      <c r="C12" s="3"/>
      <c r="D12" s="1"/>
      <c r="E12" s="1"/>
      <c r="F12" s="1"/>
      <c r="G12" s="3"/>
      <c r="H12" s="1"/>
      <c r="I12" s="2">
        <v>800015</v>
      </c>
      <c r="J12" s="2" t="s">
        <v>61</v>
      </c>
      <c r="K12" s="4">
        <v>25200</v>
      </c>
    </row>
    <row r="13" spans="1:11" x14ac:dyDescent="0.25">
      <c r="A13" s="1"/>
      <c r="B13" s="1"/>
      <c r="C13" s="3"/>
      <c r="D13" s="1"/>
      <c r="E13" s="1"/>
      <c r="F13" s="1"/>
      <c r="G13" s="3"/>
      <c r="H13" s="1"/>
      <c r="I13" s="2">
        <v>800017</v>
      </c>
      <c r="J13" s="2" t="s">
        <v>331</v>
      </c>
      <c r="K13" s="4">
        <v>15425.64</v>
      </c>
    </row>
    <row r="14" spans="1:11" x14ac:dyDescent="0.25">
      <c r="A14" s="1"/>
      <c r="B14" s="1"/>
      <c r="C14" s="3"/>
      <c r="D14" s="1"/>
      <c r="E14" s="1"/>
      <c r="F14" s="1"/>
      <c r="G14" s="3"/>
      <c r="H14" s="1"/>
      <c r="I14" s="2">
        <v>800018</v>
      </c>
      <c r="J14" s="2" t="s">
        <v>332</v>
      </c>
      <c r="K14" s="4">
        <v>667.76</v>
      </c>
    </row>
    <row r="15" spans="1:11" x14ac:dyDescent="0.25">
      <c r="A15" s="1"/>
      <c r="B15" s="1"/>
      <c r="C15" s="3"/>
      <c r="D15" s="1"/>
      <c r="E15" s="1"/>
      <c r="F15" s="1"/>
      <c r="G15" s="3"/>
      <c r="H15" s="1"/>
      <c r="I15" s="2">
        <v>800019</v>
      </c>
      <c r="J15" s="2" t="s">
        <v>65</v>
      </c>
      <c r="K15" s="4">
        <v>0</v>
      </c>
    </row>
    <row r="16" spans="1:11" x14ac:dyDescent="0.25">
      <c r="A16" s="1"/>
      <c r="B16" s="1"/>
      <c r="C16" s="3"/>
      <c r="D16" s="1"/>
      <c r="E16" s="1"/>
      <c r="F16" s="1"/>
      <c r="G16" s="3"/>
      <c r="H16" s="1"/>
      <c r="I16" s="2">
        <v>800026</v>
      </c>
      <c r="J16" s="2" t="s">
        <v>65</v>
      </c>
      <c r="K16" s="4">
        <v>1784.5</v>
      </c>
    </row>
    <row r="17" spans="1:11" x14ac:dyDescent="0.25">
      <c r="A17" s="1"/>
      <c r="B17" s="1"/>
      <c r="C17" s="3"/>
      <c r="D17" s="1"/>
      <c r="E17" s="1"/>
      <c r="F17" s="1"/>
      <c r="G17" s="3"/>
      <c r="H17" s="1"/>
      <c r="I17" s="2">
        <v>800027</v>
      </c>
      <c r="J17" s="2" t="s">
        <v>211</v>
      </c>
      <c r="K17" s="4">
        <v>743.78</v>
      </c>
    </row>
    <row r="18" spans="1:11" x14ac:dyDescent="0.25">
      <c r="A18" s="1"/>
      <c r="B18" s="1"/>
      <c r="C18" s="3"/>
      <c r="D18" s="1"/>
      <c r="E18" s="1"/>
      <c r="F18" s="1"/>
      <c r="G18" s="3"/>
      <c r="H18" s="1"/>
      <c r="I18" s="2">
        <v>800030</v>
      </c>
      <c r="J18" s="2" t="s">
        <v>333</v>
      </c>
      <c r="K18" s="4">
        <v>1250.8</v>
      </c>
    </row>
    <row r="19" spans="1:11" x14ac:dyDescent="0.25">
      <c r="A19" s="1"/>
      <c r="B19" s="1"/>
      <c r="C19" s="3"/>
      <c r="D19" s="1"/>
      <c r="E19" s="1"/>
      <c r="F19" s="1"/>
      <c r="G19" s="3"/>
      <c r="H19" s="1"/>
      <c r="I19" s="2">
        <v>800038</v>
      </c>
      <c r="J19" s="2" t="s">
        <v>180</v>
      </c>
      <c r="K19" s="4">
        <v>3180.35</v>
      </c>
    </row>
    <row r="20" spans="1:11" x14ac:dyDescent="0.25">
      <c r="A20" s="1"/>
      <c r="B20" s="1"/>
      <c r="C20" s="3"/>
      <c r="D20" s="1"/>
      <c r="E20" s="1"/>
      <c r="F20" s="1"/>
      <c r="G20" s="3"/>
      <c r="H20" s="1"/>
      <c r="I20" s="2">
        <v>800041</v>
      </c>
      <c r="J20" s="2" t="s">
        <v>334</v>
      </c>
      <c r="K20" s="4">
        <v>140</v>
      </c>
    </row>
    <row r="21" spans="1:11" x14ac:dyDescent="0.25">
      <c r="A21" s="1"/>
      <c r="B21" s="1"/>
      <c r="C21" s="3"/>
      <c r="D21" s="1"/>
      <c r="E21" s="1"/>
      <c r="F21" s="1"/>
      <c r="G21" s="3"/>
      <c r="H21" s="1"/>
      <c r="I21" s="2">
        <v>800042</v>
      </c>
      <c r="J21" s="2" t="s">
        <v>131</v>
      </c>
      <c r="K21" s="4">
        <v>392.36</v>
      </c>
    </row>
    <row r="22" spans="1:11" x14ac:dyDescent="0.25">
      <c r="A22" s="1"/>
      <c r="B22" s="1"/>
      <c r="C22" s="3"/>
      <c r="D22" s="1"/>
      <c r="E22" s="1"/>
      <c r="F22" s="1"/>
      <c r="G22" s="3"/>
      <c r="H22" s="1"/>
      <c r="I22" s="2">
        <v>800044</v>
      </c>
      <c r="J22" s="2" t="s">
        <v>218</v>
      </c>
      <c r="K22" s="4">
        <v>660</v>
      </c>
    </row>
    <row r="23" spans="1:11" x14ac:dyDescent="0.25">
      <c r="A23" s="1"/>
      <c r="B23" s="1"/>
      <c r="C23" s="3"/>
      <c r="D23" s="1"/>
      <c r="E23" s="1"/>
      <c r="F23" s="1"/>
      <c r="G23" s="3"/>
      <c r="H23" s="1"/>
      <c r="I23" s="2">
        <v>800045</v>
      </c>
      <c r="J23" s="2" t="s">
        <v>233</v>
      </c>
      <c r="K23" s="4">
        <v>156</v>
      </c>
    </row>
    <row r="24" spans="1:11" x14ac:dyDescent="0.25">
      <c r="A24" s="1"/>
      <c r="B24" s="1"/>
      <c r="C24" s="3"/>
      <c r="D24" s="1"/>
      <c r="E24" s="1"/>
      <c r="F24" s="1"/>
      <c r="G24" s="3"/>
      <c r="H24" s="1"/>
      <c r="I24" s="2">
        <v>800046</v>
      </c>
      <c r="J24" s="2" t="s">
        <v>84</v>
      </c>
      <c r="K24" s="4">
        <v>645</v>
      </c>
    </row>
    <row r="25" spans="1:11" x14ac:dyDescent="0.25">
      <c r="A25" s="1"/>
      <c r="B25" s="1"/>
      <c r="C25" s="3"/>
      <c r="D25" s="1"/>
      <c r="E25" s="1"/>
      <c r="F25" s="1"/>
      <c r="G25" s="3"/>
      <c r="H25" s="1"/>
      <c r="I25" s="2">
        <v>800047</v>
      </c>
      <c r="J25" s="2" t="s">
        <v>335</v>
      </c>
      <c r="K25" s="4">
        <v>630</v>
      </c>
    </row>
    <row r="26" spans="1:11" x14ac:dyDescent="0.25">
      <c r="A26" s="1"/>
      <c r="B26" s="1"/>
      <c r="C26" s="3"/>
      <c r="D26" s="1"/>
      <c r="E26" s="1"/>
      <c r="F26" s="1"/>
      <c r="G26" s="3"/>
      <c r="H26" s="1"/>
      <c r="I26" s="2">
        <v>800048</v>
      </c>
      <c r="J26" s="2" t="s">
        <v>272</v>
      </c>
      <c r="K26" s="4">
        <v>348</v>
      </c>
    </row>
    <row r="27" spans="1:11" x14ac:dyDescent="0.25">
      <c r="A27" s="1"/>
      <c r="B27" s="1"/>
      <c r="C27" s="3"/>
      <c r="D27" s="1"/>
      <c r="E27" s="1"/>
      <c r="F27" s="1"/>
      <c r="G27" s="3"/>
      <c r="H27" s="1"/>
      <c r="I27" s="2">
        <v>800049</v>
      </c>
      <c r="J27" s="2" t="s">
        <v>336</v>
      </c>
      <c r="K27" s="4">
        <v>1609.08</v>
      </c>
    </row>
    <row r="28" spans="1:11" x14ac:dyDescent="0.25">
      <c r="A28" s="1"/>
      <c r="B28" s="1"/>
      <c r="C28" s="3"/>
      <c r="D28" s="1"/>
      <c r="E28" s="1"/>
      <c r="F28" s="1"/>
      <c r="G28" s="3"/>
      <c r="H28" s="1"/>
      <c r="I28" s="2">
        <v>800050</v>
      </c>
      <c r="J28" s="2" t="s">
        <v>313</v>
      </c>
      <c r="K28" s="4">
        <v>2040</v>
      </c>
    </row>
    <row r="29" spans="1:11" x14ac:dyDescent="0.25">
      <c r="A29" s="1"/>
      <c r="B29" s="1"/>
      <c r="C29" s="3"/>
      <c r="D29" s="1"/>
      <c r="E29" s="1"/>
      <c r="F29" s="1"/>
      <c r="G29" s="3"/>
      <c r="H29" s="1"/>
      <c r="I29" s="2">
        <v>800051</v>
      </c>
      <c r="J29" s="2" t="s">
        <v>116</v>
      </c>
      <c r="K29" s="4">
        <v>376.95</v>
      </c>
    </row>
    <row r="30" spans="1:11" x14ac:dyDescent="0.25">
      <c r="A30" s="1"/>
      <c r="B30" s="1"/>
      <c r="C30" s="3"/>
      <c r="D30" s="1"/>
      <c r="E30" s="1"/>
      <c r="F30" s="1"/>
      <c r="G30" s="3"/>
      <c r="H30" s="1"/>
      <c r="I30" s="2">
        <v>800052</v>
      </c>
      <c r="J30" s="2" t="s">
        <v>337</v>
      </c>
      <c r="K30" s="4">
        <v>549.79999999999995</v>
      </c>
    </row>
    <row r="31" spans="1:11" x14ac:dyDescent="0.25">
      <c r="A31" s="1"/>
      <c r="B31" s="1"/>
      <c r="C31" s="3"/>
      <c r="D31" s="1"/>
      <c r="E31" s="1"/>
      <c r="F31" s="1"/>
      <c r="G31" s="3"/>
      <c r="H31" s="1"/>
      <c r="I31" s="2">
        <v>800053</v>
      </c>
      <c r="J31" s="2" t="s">
        <v>338</v>
      </c>
      <c r="K31" s="4">
        <v>133.12</v>
      </c>
    </row>
    <row r="32" spans="1:11" x14ac:dyDescent="0.25">
      <c r="A32" s="1"/>
      <c r="B32" s="1"/>
      <c r="C32" s="3"/>
      <c r="D32" s="1"/>
      <c r="E32" s="1"/>
      <c r="F32" s="1"/>
      <c r="G32" s="3"/>
      <c r="H32" s="1"/>
      <c r="I32" s="2">
        <v>800054</v>
      </c>
      <c r="J32" s="2" t="s">
        <v>339</v>
      </c>
      <c r="K32" s="4">
        <v>392.5</v>
      </c>
    </row>
    <row r="33" spans="1:11" x14ac:dyDescent="0.25">
      <c r="A33" s="1"/>
      <c r="B33" s="1"/>
      <c r="C33" s="3"/>
      <c r="D33" s="1"/>
      <c r="E33" s="1"/>
      <c r="F33" s="1"/>
      <c r="G33" s="3"/>
      <c r="H33" s="1"/>
      <c r="I33" s="2">
        <v>800055</v>
      </c>
      <c r="J33" s="2" t="s">
        <v>340</v>
      </c>
      <c r="K33" s="4">
        <v>2052.96</v>
      </c>
    </row>
    <row r="34" spans="1:11" x14ac:dyDescent="0.25">
      <c r="A34" s="1"/>
      <c r="B34" s="1"/>
      <c r="C34" s="3"/>
      <c r="D34" s="1"/>
      <c r="E34" s="1"/>
      <c r="F34" s="1"/>
      <c r="G34" s="3"/>
      <c r="H34" s="1"/>
      <c r="I34" s="2">
        <v>800057</v>
      </c>
      <c r="J34" s="2" t="s">
        <v>341</v>
      </c>
      <c r="K34" s="4">
        <v>67510</v>
      </c>
    </row>
    <row r="35" spans="1:11" x14ac:dyDescent="0.25">
      <c r="A35" s="1"/>
      <c r="B35" s="1"/>
      <c r="C35" s="3"/>
      <c r="D35" s="1"/>
      <c r="E35" s="1"/>
      <c r="F35" s="1"/>
      <c r="G35" s="3"/>
      <c r="H35" s="1"/>
      <c r="I35" s="2">
        <v>800058</v>
      </c>
      <c r="J35" s="2" t="s">
        <v>342</v>
      </c>
      <c r="K35" s="4">
        <v>401.6</v>
      </c>
    </row>
    <row r="36" spans="1:11" x14ac:dyDescent="0.25">
      <c r="A36" s="1"/>
      <c r="B36" s="1"/>
      <c r="C36" s="3"/>
      <c r="D36" s="1"/>
      <c r="E36" s="1"/>
      <c r="F36" s="1"/>
      <c r="G36" s="3"/>
      <c r="H36" s="1"/>
      <c r="I36" s="2">
        <v>800059</v>
      </c>
      <c r="J36" s="2" t="s">
        <v>343</v>
      </c>
      <c r="K36" s="4">
        <v>991.76</v>
      </c>
    </row>
    <row r="37" spans="1:11" x14ac:dyDescent="0.25">
      <c r="A37" s="1"/>
      <c r="B37" s="1"/>
      <c r="C37" s="3"/>
      <c r="D37" s="1"/>
      <c r="E37" s="1"/>
      <c r="F37" s="1"/>
      <c r="G37" s="3"/>
      <c r="H37" s="1"/>
      <c r="I37" s="2">
        <v>800060</v>
      </c>
      <c r="J37" s="2" t="s">
        <v>344</v>
      </c>
      <c r="K37" s="4">
        <v>556.5</v>
      </c>
    </row>
    <row r="38" spans="1:11" x14ac:dyDescent="0.25">
      <c r="A38" s="1"/>
      <c r="B38" s="1"/>
      <c r="C38" s="3"/>
      <c r="D38" s="1"/>
      <c r="E38" s="1"/>
      <c r="F38" s="1"/>
      <c r="G38" s="3"/>
      <c r="H38" s="1"/>
      <c r="I38" s="2">
        <v>800061</v>
      </c>
      <c r="J38" s="2" t="s">
        <v>345</v>
      </c>
      <c r="K38" s="4">
        <v>83300</v>
      </c>
    </row>
    <row r="39" spans="1:11" x14ac:dyDescent="0.25">
      <c r="A39" s="1"/>
      <c r="B39" s="1"/>
      <c r="C39" s="3"/>
      <c r="D39" s="1"/>
      <c r="E39" s="1"/>
      <c r="F39" s="1"/>
      <c r="G39" s="3"/>
      <c r="H39" s="1"/>
      <c r="I39" s="2">
        <v>800062</v>
      </c>
      <c r="J39" s="2" t="s">
        <v>346</v>
      </c>
      <c r="K39" s="4">
        <v>3400</v>
      </c>
    </row>
    <row r="40" spans="1:11" x14ac:dyDescent="0.25">
      <c r="A40" s="1"/>
      <c r="B40" s="1"/>
      <c r="C40" s="3"/>
      <c r="D40" s="1"/>
      <c r="E40" s="1"/>
      <c r="F40" s="1"/>
      <c r="G40" s="3"/>
      <c r="H40" s="1"/>
      <c r="I40" s="2">
        <v>800065</v>
      </c>
      <c r="J40" s="2" t="s">
        <v>347</v>
      </c>
      <c r="K40" s="4">
        <v>2456.8200000000002</v>
      </c>
    </row>
    <row r="41" spans="1:11" x14ac:dyDescent="0.25">
      <c r="A41" s="1"/>
      <c r="B41" s="1"/>
      <c r="C41" s="3"/>
      <c r="D41" s="1"/>
      <c r="E41" s="1"/>
      <c r="F41" s="1"/>
      <c r="G41" s="3"/>
      <c r="H41" s="1"/>
      <c r="I41" s="2">
        <v>800066</v>
      </c>
      <c r="J41" s="2" t="s">
        <v>234</v>
      </c>
      <c r="K41" s="4">
        <v>0</v>
      </c>
    </row>
    <row r="42" spans="1:11" x14ac:dyDescent="0.25">
      <c r="A42" s="1"/>
      <c r="B42" s="1"/>
      <c r="C42" s="3"/>
      <c r="D42" s="1"/>
      <c r="E42" s="1"/>
      <c r="F42" s="1"/>
      <c r="G42" s="3"/>
      <c r="H42" s="1"/>
      <c r="I42" s="2">
        <v>800067</v>
      </c>
      <c r="J42" s="2" t="s">
        <v>183</v>
      </c>
      <c r="K42" s="4">
        <v>2121</v>
      </c>
    </row>
    <row r="43" spans="1:11" x14ac:dyDescent="0.25">
      <c r="A43" s="1"/>
      <c r="B43" s="1"/>
      <c r="C43" s="3"/>
      <c r="D43" s="1"/>
      <c r="E43" s="1"/>
      <c r="F43" s="1"/>
      <c r="G43" s="3"/>
      <c r="H43" s="1"/>
      <c r="I43" s="2">
        <v>800068</v>
      </c>
      <c r="J43" s="2" t="s">
        <v>264</v>
      </c>
      <c r="K43" s="4">
        <v>60.4</v>
      </c>
    </row>
    <row r="44" spans="1:11" x14ac:dyDescent="0.25">
      <c r="A44" s="1"/>
      <c r="B44" s="1"/>
      <c r="C44" s="3"/>
      <c r="D44" s="1"/>
      <c r="E44" s="1"/>
      <c r="F44" s="1"/>
      <c r="G44" s="3"/>
      <c r="H44" s="1"/>
      <c r="I44" s="2">
        <v>800069</v>
      </c>
      <c r="J44" s="2" t="s">
        <v>348</v>
      </c>
      <c r="K44" s="4">
        <v>6006</v>
      </c>
    </row>
    <row r="45" spans="1:11" x14ac:dyDescent="0.25">
      <c r="A45" s="1"/>
      <c r="B45" s="1"/>
      <c r="C45" s="3"/>
      <c r="D45" s="1"/>
      <c r="E45" s="1"/>
      <c r="F45" s="1"/>
      <c r="G45" s="3"/>
      <c r="H45" s="1"/>
      <c r="I45" s="2">
        <v>800070</v>
      </c>
      <c r="J45" s="2" t="s">
        <v>61</v>
      </c>
      <c r="K45" s="4">
        <v>15100</v>
      </c>
    </row>
    <row r="46" spans="1:11" x14ac:dyDescent="0.25">
      <c r="A46" s="1"/>
      <c r="B46" s="1"/>
      <c r="C46" s="3"/>
      <c r="D46" s="1"/>
      <c r="E46" s="1"/>
      <c r="F46" s="1"/>
      <c r="G46" s="3"/>
      <c r="H46" s="1"/>
      <c r="I46" s="2">
        <v>800071</v>
      </c>
      <c r="J46" s="2" t="s">
        <v>181</v>
      </c>
      <c r="K46" s="4">
        <v>60200</v>
      </c>
    </row>
    <row r="47" spans="1:11" x14ac:dyDescent="0.25">
      <c r="A47" s="1"/>
      <c r="B47" s="1"/>
      <c r="C47" s="3"/>
      <c r="D47" s="1"/>
      <c r="E47" s="1"/>
      <c r="F47" s="1"/>
      <c r="G47" s="3"/>
      <c r="H47" s="1"/>
      <c r="I47" s="2">
        <v>800074</v>
      </c>
      <c r="J47" s="2" t="s">
        <v>180</v>
      </c>
      <c r="K47" s="4">
        <v>20000</v>
      </c>
    </row>
    <row r="48" spans="1:11" x14ac:dyDescent="0.25">
      <c r="A48" s="1"/>
      <c r="B48" s="1"/>
      <c r="C48" s="3"/>
      <c r="D48" s="1"/>
      <c r="E48" s="1"/>
      <c r="F48" s="1"/>
      <c r="G48" s="3"/>
      <c r="H48" s="1"/>
      <c r="I48" s="2">
        <v>800077</v>
      </c>
      <c r="J48" s="2" t="s">
        <v>60</v>
      </c>
      <c r="K48" s="4">
        <v>840</v>
      </c>
    </row>
    <row r="49" spans="1:11" x14ac:dyDescent="0.25">
      <c r="A49" s="1"/>
      <c r="B49" s="1"/>
      <c r="C49" s="3"/>
      <c r="D49" s="1"/>
      <c r="E49" s="1"/>
      <c r="F49" s="1"/>
      <c r="G49" s="3"/>
      <c r="H49" s="1"/>
      <c r="I49" s="2">
        <v>800078</v>
      </c>
      <c r="J49" s="2" t="s">
        <v>65</v>
      </c>
      <c r="K49" s="4">
        <v>923.43</v>
      </c>
    </row>
    <row r="50" spans="1:11" x14ac:dyDescent="0.25">
      <c r="A50" s="1"/>
      <c r="B50" s="1"/>
      <c r="C50" s="3"/>
      <c r="D50" s="1"/>
      <c r="E50" s="1"/>
      <c r="F50" s="1"/>
      <c r="G50" s="3"/>
      <c r="H50" s="1"/>
      <c r="I50" s="2">
        <v>800079</v>
      </c>
      <c r="J50" s="2" t="s">
        <v>71</v>
      </c>
      <c r="K50" s="4">
        <v>456.66</v>
      </c>
    </row>
    <row r="51" spans="1:11" x14ac:dyDescent="0.25">
      <c r="A51" s="1"/>
      <c r="B51" s="1"/>
      <c r="C51" s="3"/>
      <c r="D51" s="1"/>
      <c r="E51" s="1"/>
      <c r="F51" s="1"/>
      <c r="G51" s="3"/>
      <c r="H51" s="1"/>
      <c r="I51" s="2">
        <v>800080</v>
      </c>
      <c r="J51" s="2" t="s">
        <v>226</v>
      </c>
      <c r="K51" s="4">
        <v>90</v>
      </c>
    </row>
    <row r="52" spans="1:11" x14ac:dyDescent="0.25">
      <c r="A52" s="1"/>
      <c r="B52" s="1"/>
      <c r="C52" s="3"/>
      <c r="D52" s="1"/>
      <c r="E52" s="1"/>
      <c r="F52" s="1"/>
      <c r="G52" s="3"/>
      <c r="H52" s="1"/>
      <c r="I52" s="2">
        <v>800081</v>
      </c>
      <c r="J52" s="2" t="s">
        <v>100</v>
      </c>
      <c r="K52" s="4">
        <v>475.86</v>
      </c>
    </row>
    <row r="53" spans="1:11" x14ac:dyDescent="0.25">
      <c r="A53" s="1"/>
      <c r="B53" s="1"/>
      <c r="C53" s="3"/>
      <c r="D53" s="1"/>
      <c r="E53" s="1"/>
      <c r="F53" s="1"/>
      <c r="G53" s="3"/>
      <c r="H53" s="1"/>
      <c r="I53" s="2">
        <v>800082</v>
      </c>
      <c r="J53" s="2" t="s">
        <v>234</v>
      </c>
      <c r="K53" s="4">
        <v>374.4</v>
      </c>
    </row>
    <row r="54" spans="1:11" x14ac:dyDescent="0.25">
      <c r="A54" s="1"/>
      <c r="B54" s="1"/>
      <c r="C54" s="3"/>
      <c r="D54" s="1"/>
      <c r="E54" s="1"/>
      <c r="F54" s="1"/>
      <c r="G54" s="3"/>
      <c r="H54" s="1"/>
      <c r="I54" s="2">
        <v>800083</v>
      </c>
      <c r="J54" s="2" t="s">
        <v>69</v>
      </c>
      <c r="K54" s="4">
        <v>237.9</v>
      </c>
    </row>
    <row r="55" spans="1:11" x14ac:dyDescent="0.25">
      <c r="A55" s="1"/>
      <c r="B55" s="1"/>
      <c r="C55" s="3"/>
      <c r="D55" s="1"/>
      <c r="E55" s="1"/>
      <c r="F55" s="1"/>
      <c r="G55" s="3"/>
      <c r="H55" s="1"/>
      <c r="I55" s="2">
        <v>800084</v>
      </c>
      <c r="J55" s="2" t="s">
        <v>101</v>
      </c>
      <c r="K55" s="4">
        <v>227.14</v>
      </c>
    </row>
    <row r="56" spans="1:11" x14ac:dyDescent="0.25">
      <c r="A56" s="1"/>
      <c r="B56" s="1"/>
      <c r="C56" s="3"/>
      <c r="D56" s="1"/>
      <c r="E56" s="1"/>
      <c r="F56" s="1"/>
      <c r="G56" s="3"/>
      <c r="H56" s="1"/>
      <c r="I56" s="2">
        <v>800085</v>
      </c>
      <c r="J56" s="2" t="s">
        <v>235</v>
      </c>
      <c r="K56" s="4">
        <v>0</v>
      </c>
    </row>
    <row r="57" spans="1:11" x14ac:dyDescent="0.25">
      <c r="A57" s="1"/>
      <c r="B57" s="1"/>
      <c r="C57" s="3"/>
      <c r="D57" s="1"/>
      <c r="E57" s="1"/>
      <c r="F57" s="1"/>
      <c r="G57" s="3"/>
      <c r="H57" s="1"/>
      <c r="I57" s="2">
        <v>800086</v>
      </c>
      <c r="J57" s="2" t="s">
        <v>118</v>
      </c>
      <c r="K57" s="4">
        <v>3210.5</v>
      </c>
    </row>
    <row r="58" spans="1:11" x14ac:dyDescent="0.25">
      <c r="A58" s="1"/>
      <c r="B58" s="1"/>
      <c r="C58" s="3"/>
      <c r="D58" s="1"/>
      <c r="E58" s="1"/>
      <c r="F58" s="1"/>
      <c r="G58" s="3"/>
      <c r="H58" s="1"/>
      <c r="I58" s="2">
        <v>800087</v>
      </c>
      <c r="J58" s="2" t="s">
        <v>349</v>
      </c>
      <c r="K58" s="4">
        <v>9696.4</v>
      </c>
    </row>
    <row r="59" spans="1:11" x14ac:dyDescent="0.25">
      <c r="A59" s="1"/>
      <c r="B59" s="1"/>
      <c r="C59" s="3"/>
      <c r="D59" s="1"/>
      <c r="E59" s="1"/>
      <c r="F59" s="1"/>
      <c r="G59" s="3"/>
      <c r="H59" s="1"/>
      <c r="I59" s="2">
        <v>800088</v>
      </c>
      <c r="J59" s="2" t="s">
        <v>222</v>
      </c>
      <c r="K59" s="4">
        <v>1800</v>
      </c>
    </row>
    <row r="60" spans="1:11" x14ac:dyDescent="0.25">
      <c r="A60" s="1"/>
      <c r="B60" s="1"/>
      <c r="C60" s="3"/>
      <c r="D60" s="1"/>
      <c r="E60" s="1"/>
      <c r="F60" s="1"/>
      <c r="G60" s="3"/>
      <c r="H60" s="1"/>
      <c r="I60" s="2">
        <v>800096</v>
      </c>
      <c r="J60" s="2" t="s">
        <v>285</v>
      </c>
      <c r="K60" s="4">
        <v>496.8</v>
      </c>
    </row>
    <row r="61" spans="1:11" x14ac:dyDescent="0.25">
      <c r="A61" s="1"/>
      <c r="B61" s="1"/>
      <c r="C61" s="3"/>
      <c r="D61" s="1"/>
      <c r="E61" s="1"/>
      <c r="F61" s="1"/>
      <c r="G61" s="3"/>
      <c r="H61" s="1"/>
      <c r="I61" s="2">
        <v>800098</v>
      </c>
      <c r="J61" s="2" t="s">
        <v>266</v>
      </c>
      <c r="K61" s="4">
        <v>13162.15</v>
      </c>
    </row>
    <row r="62" spans="1:11" x14ac:dyDescent="0.25">
      <c r="A62" s="1"/>
      <c r="B62" s="1"/>
      <c r="C62" s="3"/>
      <c r="D62" s="1"/>
      <c r="E62" s="1"/>
      <c r="F62" s="1"/>
      <c r="G62" s="3"/>
      <c r="H62" s="1"/>
      <c r="I62" s="2">
        <v>800104</v>
      </c>
      <c r="J62" s="2" t="s">
        <v>132</v>
      </c>
      <c r="K62" s="4">
        <v>2932.05</v>
      </c>
    </row>
    <row r="63" spans="1:11" x14ac:dyDescent="0.25">
      <c r="A63" s="1"/>
      <c r="B63" s="1"/>
      <c r="C63" s="3"/>
      <c r="D63" s="1"/>
      <c r="E63" s="1"/>
      <c r="F63" s="1"/>
      <c r="G63" s="3"/>
      <c r="H63" s="1"/>
      <c r="I63" s="2">
        <v>800105</v>
      </c>
      <c r="J63" s="2" t="s">
        <v>132</v>
      </c>
      <c r="K63" s="4">
        <v>1105.0999999999999</v>
      </c>
    </row>
    <row r="64" spans="1:11" x14ac:dyDescent="0.25">
      <c r="A64" s="1"/>
      <c r="B64" s="1"/>
      <c r="C64" s="3"/>
      <c r="D64" s="1"/>
      <c r="E64" s="1"/>
      <c r="F64" s="1"/>
      <c r="G64" s="3"/>
      <c r="H64" s="1"/>
      <c r="I64" s="2">
        <v>800109</v>
      </c>
      <c r="J64" s="2" t="s">
        <v>153</v>
      </c>
      <c r="K64" s="4">
        <v>5322</v>
      </c>
    </row>
    <row r="65" spans="4:11" x14ac:dyDescent="0.25">
      <c r="D65" s="1"/>
      <c r="H65" s="1"/>
      <c r="I65" s="8" t="s">
        <v>25</v>
      </c>
      <c r="J65" s="8"/>
      <c r="K65" s="5">
        <f>SUM(K5:K64)</f>
        <v>835788.2300000001</v>
      </c>
    </row>
    <row r="66" spans="4:11" x14ac:dyDescent="0.25">
      <c r="D66" s="1"/>
      <c r="H66" s="1"/>
    </row>
    <row r="67" spans="4:11" x14ac:dyDescent="0.25">
      <c r="D67" s="1"/>
      <c r="H67" s="1"/>
    </row>
    <row r="68" spans="4:11" x14ac:dyDescent="0.25">
      <c r="D68" s="1"/>
      <c r="H68" s="1"/>
    </row>
    <row r="69" spans="4:11" x14ac:dyDescent="0.25">
      <c r="D69" s="1"/>
      <c r="H69" s="1"/>
    </row>
    <row r="70" spans="4:11" x14ac:dyDescent="0.25">
      <c r="D70" s="1"/>
      <c r="H70" s="1"/>
    </row>
    <row r="71" spans="4:11" x14ac:dyDescent="0.25">
      <c r="D71" s="1"/>
      <c r="H71" s="1"/>
    </row>
    <row r="72" spans="4:11" x14ac:dyDescent="0.25">
      <c r="D72" s="1"/>
      <c r="H72" s="1"/>
    </row>
    <row r="73" spans="4:11" x14ac:dyDescent="0.25">
      <c r="D73" s="1"/>
      <c r="H73" s="1"/>
    </row>
    <row r="74" spans="4:11" x14ac:dyDescent="0.25">
      <c r="D74" s="1"/>
      <c r="H74" s="1"/>
    </row>
  </sheetData>
  <mergeCells count="7">
    <mergeCell ref="I65:J65"/>
    <mergeCell ref="A1:K1"/>
    <mergeCell ref="A3:C3"/>
    <mergeCell ref="E3:G3"/>
    <mergeCell ref="I3:K3"/>
    <mergeCell ref="E7:F7"/>
    <mergeCell ref="A7:B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opLeftCell="D1" workbookViewId="0">
      <selection activeCell="D64" sqref="A64:XFD67"/>
    </sheetView>
  </sheetViews>
  <sheetFormatPr defaultRowHeight="15" x14ac:dyDescent="0.25"/>
  <cols>
    <col min="1" max="1" width="9.42578125" bestFit="1" customWidth="1"/>
    <col min="2" max="2" width="21.5703125" bestFit="1" customWidth="1"/>
    <col min="3" max="3" width="17" style="6" bestFit="1" customWidth="1"/>
    <col min="5" max="5" width="9.42578125" bestFit="1" customWidth="1"/>
    <col min="6" max="6" width="23.5703125" bestFit="1" customWidth="1"/>
    <col min="7" max="7" width="17" style="6" bestFit="1" customWidth="1"/>
    <col min="9" max="9" width="9.42578125" bestFit="1" customWidth="1"/>
    <col min="10" max="10" width="21.5703125" bestFit="1" customWidth="1"/>
    <col min="11" max="11" width="17" style="6" bestFit="1" customWidth="1"/>
  </cols>
  <sheetData>
    <row r="1" spans="1:11" ht="18.75" x14ac:dyDescent="0.25">
      <c r="A1" s="9" t="s">
        <v>350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x14ac:dyDescent="0.25">
      <c r="A2" s="1"/>
      <c r="B2" s="1"/>
      <c r="C2" s="3"/>
      <c r="D2" s="1"/>
      <c r="E2" s="1"/>
      <c r="F2" s="1"/>
      <c r="G2" s="3"/>
      <c r="H2" s="1"/>
      <c r="I2" s="1"/>
      <c r="J2" s="1"/>
      <c r="K2" s="3"/>
    </row>
    <row r="3" spans="1:11" x14ac:dyDescent="0.25">
      <c r="A3" s="8" t="s">
        <v>3</v>
      </c>
      <c r="B3" s="8"/>
      <c r="C3" s="8"/>
      <c r="D3" s="1"/>
      <c r="E3" s="8" t="s">
        <v>34</v>
      </c>
      <c r="F3" s="8"/>
      <c r="G3" s="8"/>
      <c r="H3" s="1"/>
      <c r="I3" s="8" t="s">
        <v>54</v>
      </c>
      <c r="J3" s="8"/>
      <c r="K3" s="8"/>
    </row>
    <row r="4" spans="1:11" x14ac:dyDescent="0.25">
      <c r="A4" s="2" t="s">
        <v>0</v>
      </c>
      <c r="B4" s="2" t="s">
        <v>2</v>
      </c>
      <c r="C4" s="4" t="s">
        <v>1</v>
      </c>
      <c r="D4" s="1"/>
      <c r="E4" s="2" t="s">
        <v>0</v>
      </c>
      <c r="F4" s="2" t="s">
        <v>2</v>
      </c>
      <c r="G4" s="4" t="s">
        <v>1</v>
      </c>
      <c r="H4" s="1"/>
      <c r="I4" s="2" t="s">
        <v>0</v>
      </c>
      <c r="J4" s="2" t="s">
        <v>2</v>
      </c>
      <c r="K4" s="4" t="s">
        <v>1</v>
      </c>
    </row>
    <row r="5" spans="1:11" x14ac:dyDescent="0.25">
      <c r="A5" s="2">
        <v>800006</v>
      </c>
      <c r="B5" s="2" t="s">
        <v>260</v>
      </c>
      <c r="C5" s="4">
        <v>35000</v>
      </c>
      <c r="D5" s="1"/>
      <c r="E5" s="2">
        <v>800002</v>
      </c>
      <c r="F5" s="2" t="s">
        <v>301</v>
      </c>
      <c r="G5" s="4">
        <v>2000</v>
      </c>
      <c r="H5" s="1"/>
      <c r="I5" s="2">
        <v>800001</v>
      </c>
      <c r="J5" s="2" t="s">
        <v>181</v>
      </c>
      <c r="K5" s="4">
        <v>183981.36</v>
      </c>
    </row>
    <row r="6" spans="1:11" x14ac:dyDescent="0.25">
      <c r="A6" s="2">
        <v>800033</v>
      </c>
      <c r="B6" s="2" t="s">
        <v>351</v>
      </c>
      <c r="C6" s="4">
        <v>592.52</v>
      </c>
      <c r="D6" s="1"/>
      <c r="E6" s="2">
        <v>800003</v>
      </c>
      <c r="F6" s="2" t="s">
        <v>303</v>
      </c>
      <c r="G6" s="4">
        <v>4767.24</v>
      </c>
      <c r="H6" s="1"/>
      <c r="I6" s="2">
        <v>800004</v>
      </c>
      <c r="J6" s="2" t="s">
        <v>60</v>
      </c>
      <c r="K6" s="4">
        <v>5838.75</v>
      </c>
    </row>
    <row r="7" spans="1:11" x14ac:dyDescent="0.25">
      <c r="A7" s="8" t="s">
        <v>25</v>
      </c>
      <c r="B7" s="8"/>
      <c r="C7" s="5">
        <f>SUM(C5:C6)</f>
        <v>35592.519999999997</v>
      </c>
      <c r="D7" s="1"/>
      <c r="E7" s="2">
        <v>800009</v>
      </c>
      <c r="F7" s="2" t="s">
        <v>352</v>
      </c>
      <c r="G7" s="4">
        <v>130134.84</v>
      </c>
      <c r="H7" s="1"/>
      <c r="I7" s="2">
        <v>800005</v>
      </c>
      <c r="J7" s="2" t="s">
        <v>210</v>
      </c>
      <c r="K7" s="4">
        <v>44500</v>
      </c>
    </row>
    <row r="8" spans="1:11" x14ac:dyDescent="0.25">
      <c r="A8" s="1"/>
      <c r="B8" s="1"/>
      <c r="C8" s="3"/>
      <c r="D8" s="1"/>
      <c r="E8" s="8" t="s">
        <v>25</v>
      </c>
      <c r="F8" s="8"/>
      <c r="G8" s="5">
        <f>SUM(G5:G7)</f>
        <v>136902.07999999999</v>
      </c>
      <c r="H8" s="1"/>
      <c r="I8" s="2">
        <v>800007</v>
      </c>
      <c r="J8" s="2" t="s">
        <v>61</v>
      </c>
      <c r="K8" s="4">
        <v>15733.3</v>
      </c>
    </row>
    <row r="9" spans="1:11" x14ac:dyDescent="0.25">
      <c r="A9" s="1"/>
      <c r="B9" s="1"/>
      <c r="C9" s="3"/>
      <c r="D9" s="1"/>
      <c r="E9" s="1"/>
      <c r="F9" s="1"/>
      <c r="G9" s="3"/>
      <c r="H9" s="1"/>
      <c r="I9" s="2">
        <v>800008</v>
      </c>
      <c r="J9" s="2" t="s">
        <v>56</v>
      </c>
      <c r="K9" s="4">
        <v>1289.69</v>
      </c>
    </row>
    <row r="10" spans="1:11" x14ac:dyDescent="0.25">
      <c r="A10" s="1"/>
      <c r="B10" s="1"/>
      <c r="C10" s="3"/>
      <c r="D10" s="1"/>
      <c r="E10" s="1"/>
      <c r="F10" s="1"/>
      <c r="G10" s="3"/>
      <c r="H10" s="1"/>
      <c r="I10" s="2">
        <v>800011</v>
      </c>
      <c r="J10" s="2" t="s">
        <v>59</v>
      </c>
      <c r="K10" s="4">
        <v>10000</v>
      </c>
    </row>
    <row r="11" spans="1:11" x14ac:dyDescent="0.25">
      <c r="A11" s="1"/>
      <c r="B11" s="1"/>
      <c r="C11" s="3"/>
      <c r="D11" s="1"/>
      <c r="E11" s="1"/>
      <c r="F11" s="1"/>
      <c r="G11" s="3"/>
      <c r="H11" s="1"/>
      <c r="I11" s="2">
        <v>800012</v>
      </c>
      <c r="J11" s="2" t="s">
        <v>353</v>
      </c>
      <c r="K11" s="4">
        <v>17390</v>
      </c>
    </row>
    <row r="12" spans="1:11" x14ac:dyDescent="0.25">
      <c r="A12" s="1"/>
      <c r="B12" s="1"/>
      <c r="C12" s="3"/>
      <c r="D12" s="1"/>
      <c r="E12" s="1"/>
      <c r="F12" s="1"/>
      <c r="G12" s="3"/>
      <c r="H12" s="1"/>
      <c r="I12" s="2">
        <v>800013</v>
      </c>
      <c r="J12" s="2" t="s">
        <v>56</v>
      </c>
      <c r="K12" s="4">
        <v>6063.03</v>
      </c>
    </row>
    <row r="13" spans="1:11" x14ac:dyDescent="0.25">
      <c r="A13" s="1"/>
      <c r="B13" s="1"/>
      <c r="C13" s="3"/>
      <c r="D13" s="1"/>
      <c r="E13" s="1"/>
      <c r="F13" s="1"/>
      <c r="G13" s="3"/>
      <c r="H13" s="1"/>
      <c r="I13" s="2">
        <v>800015</v>
      </c>
      <c r="J13" s="2" t="s">
        <v>354</v>
      </c>
      <c r="K13" s="4">
        <v>60000</v>
      </c>
    </row>
    <row r="14" spans="1:11" x14ac:dyDescent="0.25">
      <c r="A14" s="1"/>
      <c r="B14" s="1"/>
      <c r="C14" s="3"/>
      <c r="D14" s="1"/>
      <c r="E14" s="1"/>
      <c r="F14" s="1"/>
      <c r="G14" s="3"/>
      <c r="H14" s="1"/>
      <c r="I14" s="2">
        <v>800018</v>
      </c>
      <c r="J14" s="2" t="s">
        <v>180</v>
      </c>
      <c r="K14" s="4">
        <v>29573.040000000001</v>
      </c>
    </row>
    <row r="15" spans="1:11" x14ac:dyDescent="0.25">
      <c r="A15" s="1"/>
      <c r="B15" s="1"/>
      <c r="C15" s="3"/>
      <c r="D15" s="1"/>
      <c r="E15" s="1"/>
      <c r="F15" s="1"/>
      <c r="G15" s="3"/>
      <c r="H15" s="1"/>
      <c r="I15" s="2">
        <v>800042</v>
      </c>
      <c r="J15" s="2" t="s">
        <v>56</v>
      </c>
      <c r="K15" s="4">
        <v>0</v>
      </c>
    </row>
    <row r="16" spans="1:11" x14ac:dyDescent="0.25">
      <c r="A16" s="1"/>
      <c r="B16" s="1"/>
      <c r="C16" s="3"/>
      <c r="D16" s="1"/>
      <c r="E16" s="1"/>
      <c r="F16" s="1"/>
      <c r="G16" s="3"/>
      <c r="H16" s="1"/>
      <c r="I16" s="2">
        <v>800048</v>
      </c>
      <c r="J16" s="2" t="s">
        <v>60</v>
      </c>
      <c r="K16" s="4">
        <v>462</v>
      </c>
    </row>
    <row r="17" spans="1:11" x14ac:dyDescent="0.25">
      <c r="A17" s="1"/>
      <c r="B17" s="1"/>
      <c r="C17" s="3"/>
      <c r="D17" s="1"/>
      <c r="E17" s="1"/>
      <c r="F17" s="1"/>
      <c r="G17" s="3"/>
      <c r="H17" s="1"/>
      <c r="I17" s="2">
        <v>800050</v>
      </c>
      <c r="J17" s="2" t="s">
        <v>76</v>
      </c>
      <c r="K17" s="4">
        <v>2625</v>
      </c>
    </row>
    <row r="18" spans="1:11" x14ac:dyDescent="0.25">
      <c r="A18" s="1"/>
      <c r="B18" s="1"/>
      <c r="C18" s="3"/>
      <c r="D18" s="1"/>
      <c r="E18" s="1"/>
      <c r="F18" s="1"/>
      <c r="G18" s="3"/>
      <c r="H18" s="1"/>
      <c r="I18" s="2">
        <v>800065</v>
      </c>
      <c r="J18" s="2" t="s">
        <v>131</v>
      </c>
      <c r="K18" s="4">
        <v>681.28</v>
      </c>
    </row>
    <row r="19" spans="1:11" x14ac:dyDescent="0.25">
      <c r="A19" s="1"/>
      <c r="B19" s="1"/>
      <c r="C19" s="3"/>
      <c r="D19" s="1"/>
      <c r="E19" s="1"/>
      <c r="F19" s="1"/>
      <c r="G19" s="3"/>
      <c r="H19" s="1"/>
      <c r="I19" s="2">
        <v>800066</v>
      </c>
      <c r="J19" s="2" t="s">
        <v>275</v>
      </c>
      <c r="K19" s="4">
        <v>299.94</v>
      </c>
    </row>
    <row r="20" spans="1:11" x14ac:dyDescent="0.25">
      <c r="A20" s="1"/>
      <c r="B20" s="1"/>
      <c r="C20" s="3"/>
      <c r="D20" s="1"/>
      <c r="E20" s="1"/>
      <c r="F20" s="1"/>
      <c r="G20" s="3"/>
      <c r="H20" s="1"/>
      <c r="I20" s="2">
        <v>800067</v>
      </c>
      <c r="J20" s="2" t="s">
        <v>355</v>
      </c>
      <c r="K20" s="4">
        <v>463.6</v>
      </c>
    </row>
    <row r="21" spans="1:11" x14ac:dyDescent="0.25">
      <c r="A21" s="1"/>
      <c r="B21" s="1"/>
      <c r="C21" s="3"/>
      <c r="D21" s="1"/>
      <c r="E21" s="1"/>
      <c r="F21" s="1"/>
      <c r="G21" s="3"/>
      <c r="H21" s="1"/>
      <c r="I21" s="2">
        <v>800068</v>
      </c>
      <c r="J21" s="2" t="s">
        <v>356</v>
      </c>
      <c r="K21" s="4">
        <v>141.19999999999999</v>
      </c>
    </row>
    <row r="22" spans="1:11" x14ac:dyDescent="0.25">
      <c r="A22" s="1"/>
      <c r="B22" s="1"/>
      <c r="C22" s="3"/>
      <c r="D22" s="1"/>
      <c r="E22" s="1"/>
      <c r="F22" s="1"/>
      <c r="G22" s="3"/>
      <c r="H22" s="1"/>
      <c r="I22" s="2">
        <v>800069</v>
      </c>
      <c r="J22" s="2" t="s">
        <v>102</v>
      </c>
      <c r="K22" s="4">
        <v>440.7</v>
      </c>
    </row>
    <row r="23" spans="1:11" x14ac:dyDescent="0.25">
      <c r="A23" s="1"/>
      <c r="B23" s="1"/>
      <c r="C23" s="3"/>
      <c r="D23" s="1"/>
      <c r="E23" s="1"/>
      <c r="F23" s="1"/>
      <c r="G23" s="3"/>
      <c r="H23" s="1"/>
      <c r="I23" s="2">
        <v>800070</v>
      </c>
      <c r="J23" s="2" t="s">
        <v>357</v>
      </c>
      <c r="K23" s="4">
        <v>267.2</v>
      </c>
    </row>
    <row r="24" spans="1:11" x14ac:dyDescent="0.25">
      <c r="A24" s="1"/>
      <c r="B24" s="1"/>
      <c r="C24" s="3"/>
      <c r="D24" s="1"/>
      <c r="E24" s="1"/>
      <c r="F24" s="1"/>
      <c r="G24" s="3"/>
      <c r="H24" s="1"/>
      <c r="I24" s="2">
        <v>800071</v>
      </c>
      <c r="J24" s="2" t="s">
        <v>86</v>
      </c>
      <c r="K24" s="4">
        <v>309.58</v>
      </c>
    </row>
    <row r="25" spans="1:11" x14ac:dyDescent="0.25">
      <c r="A25" s="1"/>
      <c r="B25" s="1"/>
      <c r="C25" s="3"/>
      <c r="D25" s="1"/>
      <c r="E25" s="1"/>
      <c r="F25" s="1"/>
      <c r="G25" s="3"/>
      <c r="H25" s="1"/>
      <c r="I25" s="2">
        <v>800072</v>
      </c>
      <c r="J25" s="2" t="s">
        <v>183</v>
      </c>
      <c r="K25" s="4">
        <v>424.2</v>
      </c>
    </row>
    <row r="26" spans="1:11" x14ac:dyDescent="0.25">
      <c r="A26" s="1"/>
      <c r="B26" s="1"/>
      <c r="C26" s="3"/>
      <c r="D26" s="1"/>
      <c r="E26" s="1"/>
      <c r="F26" s="1"/>
      <c r="G26" s="3"/>
      <c r="H26" s="1"/>
      <c r="I26" s="2">
        <v>800073</v>
      </c>
      <c r="J26" s="2" t="s">
        <v>84</v>
      </c>
      <c r="K26" s="4">
        <v>1088</v>
      </c>
    </row>
    <row r="27" spans="1:11" x14ac:dyDescent="0.25">
      <c r="A27" s="1"/>
      <c r="B27" s="1"/>
      <c r="C27" s="3"/>
      <c r="D27" s="1"/>
      <c r="E27" s="1"/>
      <c r="F27" s="1"/>
      <c r="G27" s="3"/>
      <c r="H27" s="1"/>
      <c r="I27" s="2">
        <v>800074</v>
      </c>
      <c r="J27" s="2" t="s">
        <v>271</v>
      </c>
      <c r="K27" s="4">
        <v>813.3</v>
      </c>
    </row>
    <row r="28" spans="1:11" x14ac:dyDescent="0.25">
      <c r="A28" s="1"/>
      <c r="B28" s="1"/>
      <c r="C28" s="3"/>
      <c r="D28" s="1"/>
      <c r="E28" s="1"/>
      <c r="F28" s="1"/>
      <c r="G28" s="3"/>
      <c r="H28" s="1"/>
      <c r="I28" s="2">
        <v>800075</v>
      </c>
      <c r="J28" s="2" t="s">
        <v>270</v>
      </c>
      <c r="K28" s="4">
        <v>365</v>
      </c>
    </row>
    <row r="29" spans="1:11" x14ac:dyDescent="0.25">
      <c r="A29" s="1"/>
      <c r="B29" s="1"/>
      <c r="C29" s="3"/>
      <c r="D29" s="1"/>
      <c r="E29" s="1"/>
      <c r="F29" s="1"/>
      <c r="G29" s="3"/>
      <c r="H29" s="1"/>
      <c r="I29" s="2">
        <v>800076</v>
      </c>
      <c r="J29" s="2" t="s">
        <v>342</v>
      </c>
      <c r="K29" s="4">
        <v>200.8</v>
      </c>
    </row>
    <row r="30" spans="1:11" x14ac:dyDescent="0.25">
      <c r="A30" s="1"/>
      <c r="B30" s="1"/>
      <c r="C30" s="3"/>
      <c r="D30" s="1"/>
      <c r="E30" s="1"/>
      <c r="F30" s="1"/>
      <c r="G30" s="3"/>
      <c r="H30" s="1"/>
      <c r="I30" s="2">
        <v>800077</v>
      </c>
      <c r="J30" s="2" t="s">
        <v>358</v>
      </c>
      <c r="K30" s="4">
        <v>519.79999999999995</v>
      </c>
    </row>
    <row r="31" spans="1:11" x14ac:dyDescent="0.25">
      <c r="A31" s="1"/>
      <c r="B31" s="1"/>
      <c r="C31" s="3"/>
      <c r="D31" s="1"/>
      <c r="E31" s="1"/>
      <c r="F31" s="1"/>
      <c r="G31" s="3"/>
      <c r="H31" s="1"/>
      <c r="I31" s="2">
        <v>800078</v>
      </c>
      <c r="J31" s="2" t="s">
        <v>116</v>
      </c>
      <c r="K31" s="4">
        <v>524.95000000000005</v>
      </c>
    </row>
    <row r="32" spans="1:11" x14ac:dyDescent="0.25">
      <c r="A32" s="1"/>
      <c r="B32" s="1"/>
      <c r="C32" s="3"/>
      <c r="D32" s="1"/>
      <c r="E32" s="1"/>
      <c r="F32" s="1"/>
      <c r="G32" s="3"/>
      <c r="H32" s="1"/>
      <c r="I32" s="2">
        <v>800079</v>
      </c>
      <c r="J32" s="2" t="s">
        <v>343</v>
      </c>
      <c r="K32" s="4">
        <v>0</v>
      </c>
    </row>
    <row r="33" spans="1:11" x14ac:dyDescent="0.25">
      <c r="A33" s="1"/>
      <c r="B33" s="1"/>
      <c r="C33" s="3"/>
      <c r="D33" s="1"/>
      <c r="E33" s="1"/>
      <c r="F33" s="1"/>
      <c r="G33" s="3"/>
      <c r="H33" s="1"/>
      <c r="I33" s="2">
        <v>800081</v>
      </c>
      <c r="J33" s="2" t="s">
        <v>343</v>
      </c>
      <c r="K33" s="4">
        <v>495.88</v>
      </c>
    </row>
    <row r="34" spans="1:11" x14ac:dyDescent="0.25">
      <c r="A34" s="1"/>
      <c r="B34" s="1"/>
      <c r="C34" s="3"/>
      <c r="D34" s="1"/>
      <c r="E34" s="1"/>
      <c r="F34" s="1"/>
      <c r="G34" s="3"/>
      <c r="H34" s="1"/>
      <c r="I34" s="2">
        <v>800082</v>
      </c>
      <c r="J34" s="2" t="s">
        <v>340</v>
      </c>
      <c r="K34" s="4">
        <v>1155.98</v>
      </c>
    </row>
    <row r="35" spans="1:11" x14ac:dyDescent="0.25">
      <c r="A35" s="1"/>
      <c r="B35" s="1"/>
      <c r="C35" s="3"/>
      <c r="D35" s="1"/>
      <c r="E35" s="1"/>
      <c r="F35" s="1"/>
      <c r="G35" s="3"/>
      <c r="H35" s="1"/>
      <c r="I35" s="2">
        <v>800083</v>
      </c>
      <c r="J35" s="2" t="s">
        <v>359</v>
      </c>
      <c r="K35" s="4">
        <v>226.4</v>
      </c>
    </row>
    <row r="36" spans="1:11" x14ac:dyDescent="0.25">
      <c r="A36" s="1"/>
      <c r="B36" s="1"/>
      <c r="C36" s="3"/>
      <c r="D36" s="1"/>
      <c r="E36" s="1"/>
      <c r="F36" s="1"/>
      <c r="G36" s="3"/>
      <c r="H36" s="1"/>
      <c r="I36" s="2">
        <v>800084</v>
      </c>
      <c r="J36" s="2" t="s">
        <v>341</v>
      </c>
      <c r="K36" s="4">
        <v>979.71</v>
      </c>
    </row>
    <row r="37" spans="1:11" x14ac:dyDescent="0.25">
      <c r="A37" s="1"/>
      <c r="B37" s="1"/>
      <c r="C37" s="3"/>
      <c r="D37" s="1"/>
      <c r="E37" s="1"/>
      <c r="F37" s="1"/>
      <c r="G37" s="3"/>
      <c r="H37" s="1"/>
      <c r="I37" s="2">
        <v>800087</v>
      </c>
      <c r="J37" s="2" t="s">
        <v>117</v>
      </c>
      <c r="K37" s="4">
        <v>17035.52</v>
      </c>
    </row>
    <row r="38" spans="1:11" x14ac:dyDescent="0.25">
      <c r="A38" s="1"/>
      <c r="B38" s="1"/>
      <c r="C38" s="3"/>
      <c r="D38" s="1"/>
      <c r="E38" s="1"/>
      <c r="F38" s="1"/>
      <c r="G38" s="3"/>
      <c r="H38" s="1"/>
      <c r="I38" s="2">
        <v>800094</v>
      </c>
      <c r="J38" s="2" t="s">
        <v>360</v>
      </c>
      <c r="K38" s="4">
        <v>11604.06</v>
      </c>
    </row>
    <row r="39" spans="1:11" x14ac:dyDescent="0.25">
      <c r="A39" s="1"/>
      <c r="B39" s="1"/>
      <c r="C39" s="3"/>
      <c r="D39" s="1"/>
      <c r="E39" s="1"/>
      <c r="F39" s="1"/>
      <c r="G39" s="3"/>
      <c r="H39" s="1"/>
      <c r="I39" s="2">
        <v>800097</v>
      </c>
      <c r="J39" s="2" t="s">
        <v>361</v>
      </c>
      <c r="K39" s="4">
        <v>97.95</v>
      </c>
    </row>
    <row r="40" spans="1:11" x14ac:dyDescent="0.25">
      <c r="A40" s="1"/>
      <c r="B40" s="1"/>
      <c r="C40" s="3"/>
      <c r="D40" s="1"/>
      <c r="E40" s="1"/>
      <c r="F40" s="1"/>
      <c r="G40" s="3"/>
      <c r="H40" s="1"/>
      <c r="I40" s="2">
        <v>800098</v>
      </c>
      <c r="J40" s="2" t="s">
        <v>362</v>
      </c>
      <c r="K40" s="4">
        <v>790</v>
      </c>
    </row>
    <row r="41" spans="1:11" x14ac:dyDescent="0.25">
      <c r="A41" s="1"/>
      <c r="B41" s="1"/>
      <c r="C41" s="3"/>
      <c r="D41" s="1"/>
      <c r="E41" s="1"/>
      <c r="F41" s="1"/>
      <c r="G41" s="3"/>
      <c r="H41" s="1"/>
      <c r="I41" s="2">
        <v>800099</v>
      </c>
      <c r="J41" s="2" t="s">
        <v>363</v>
      </c>
      <c r="K41" s="4">
        <v>1721.85</v>
      </c>
    </row>
    <row r="42" spans="1:11" x14ac:dyDescent="0.25">
      <c r="A42" s="1"/>
      <c r="B42" s="1"/>
      <c r="C42" s="3"/>
      <c r="D42" s="1"/>
      <c r="E42" s="1"/>
      <c r="F42" s="1"/>
      <c r="G42" s="3"/>
      <c r="H42" s="1"/>
      <c r="I42" s="2">
        <v>800100</v>
      </c>
      <c r="J42" s="2" t="s">
        <v>364</v>
      </c>
      <c r="K42" s="4">
        <v>220</v>
      </c>
    </row>
    <row r="43" spans="1:11" x14ac:dyDescent="0.25">
      <c r="A43" s="1"/>
      <c r="B43" s="1"/>
      <c r="C43" s="3"/>
      <c r="D43" s="1"/>
      <c r="E43" s="1"/>
      <c r="F43" s="1"/>
      <c r="G43" s="3"/>
      <c r="H43" s="1"/>
      <c r="I43" s="2">
        <v>800101</v>
      </c>
      <c r="J43" s="2" t="s">
        <v>365</v>
      </c>
      <c r="K43" s="4">
        <v>265.68</v>
      </c>
    </row>
    <row r="44" spans="1:11" x14ac:dyDescent="0.25">
      <c r="A44" s="1"/>
      <c r="B44" s="1"/>
      <c r="C44" s="3"/>
      <c r="D44" s="1"/>
      <c r="E44" s="1"/>
      <c r="F44" s="1"/>
      <c r="G44" s="3"/>
      <c r="H44" s="1"/>
      <c r="I44" s="2">
        <v>800102</v>
      </c>
      <c r="J44" s="2" t="s">
        <v>366</v>
      </c>
      <c r="K44" s="4">
        <v>0</v>
      </c>
    </row>
    <row r="45" spans="1:11" x14ac:dyDescent="0.25">
      <c r="A45" s="1"/>
      <c r="B45" s="1"/>
      <c r="C45" s="3"/>
      <c r="D45" s="1"/>
      <c r="E45" s="1"/>
      <c r="F45" s="1"/>
      <c r="G45" s="3"/>
      <c r="H45" s="1"/>
      <c r="I45" s="2">
        <v>800103</v>
      </c>
      <c r="J45" s="2" t="s">
        <v>365</v>
      </c>
      <c r="K45" s="4">
        <v>57.56</v>
      </c>
    </row>
    <row r="46" spans="1:11" x14ac:dyDescent="0.25">
      <c r="A46" s="1"/>
      <c r="B46" s="1"/>
      <c r="C46" s="3"/>
      <c r="D46" s="1"/>
      <c r="E46" s="1"/>
      <c r="F46" s="1"/>
      <c r="G46" s="3"/>
      <c r="H46" s="1"/>
      <c r="I46" s="2">
        <v>800104</v>
      </c>
      <c r="J46" s="2" t="s">
        <v>71</v>
      </c>
      <c r="K46" s="4">
        <v>376.95</v>
      </c>
    </row>
    <row r="47" spans="1:11" x14ac:dyDescent="0.25">
      <c r="A47" s="1"/>
      <c r="B47" s="1"/>
      <c r="C47" s="3"/>
      <c r="D47" s="1"/>
      <c r="E47" s="1"/>
      <c r="F47" s="1"/>
      <c r="G47" s="3"/>
      <c r="H47" s="1"/>
      <c r="I47" s="2">
        <v>800105</v>
      </c>
      <c r="J47" s="2" t="s">
        <v>57</v>
      </c>
      <c r="K47" s="4">
        <v>100</v>
      </c>
    </row>
    <row r="48" spans="1:11" x14ac:dyDescent="0.25">
      <c r="A48" s="1"/>
      <c r="B48" s="1"/>
      <c r="C48" s="3"/>
      <c r="D48" s="1"/>
      <c r="E48" s="1"/>
      <c r="F48" s="1"/>
      <c r="G48" s="3"/>
      <c r="H48" s="1"/>
      <c r="I48" s="2">
        <v>800106</v>
      </c>
      <c r="J48" s="2" t="s">
        <v>57</v>
      </c>
      <c r="K48" s="4">
        <v>100</v>
      </c>
    </row>
    <row r="49" spans="1:11" x14ac:dyDescent="0.25">
      <c r="A49" s="1"/>
      <c r="B49" s="1"/>
      <c r="C49" s="3"/>
      <c r="D49" s="1"/>
      <c r="E49" s="1"/>
      <c r="F49" s="1"/>
      <c r="G49" s="3"/>
      <c r="H49" s="1"/>
      <c r="I49" s="2">
        <v>800107</v>
      </c>
      <c r="J49" s="2" t="s">
        <v>57</v>
      </c>
      <c r="K49" s="4">
        <v>0.01</v>
      </c>
    </row>
    <row r="50" spans="1:11" x14ac:dyDescent="0.25">
      <c r="A50" s="1"/>
      <c r="B50" s="1"/>
      <c r="C50" s="3"/>
      <c r="D50" s="1"/>
      <c r="E50" s="1"/>
      <c r="F50" s="1"/>
      <c r="G50" s="3"/>
      <c r="H50" s="1"/>
      <c r="I50" s="2">
        <v>800108</v>
      </c>
      <c r="J50" s="2" t="s">
        <v>222</v>
      </c>
      <c r="K50" s="4">
        <v>2250</v>
      </c>
    </row>
    <row r="51" spans="1:11" x14ac:dyDescent="0.25">
      <c r="A51" s="1"/>
      <c r="B51" s="1"/>
      <c r="C51" s="3"/>
      <c r="D51" s="1"/>
      <c r="E51" s="1"/>
      <c r="F51" s="1"/>
      <c r="G51" s="3"/>
      <c r="H51" s="1"/>
      <c r="I51" s="2">
        <v>800110</v>
      </c>
      <c r="J51" s="2" t="s">
        <v>218</v>
      </c>
      <c r="K51" s="4">
        <v>660</v>
      </c>
    </row>
    <row r="52" spans="1:11" x14ac:dyDescent="0.25">
      <c r="A52" s="1"/>
      <c r="B52" s="1"/>
      <c r="C52" s="3"/>
      <c r="D52" s="1"/>
      <c r="E52" s="1"/>
      <c r="F52" s="1"/>
      <c r="G52" s="3"/>
      <c r="H52" s="1"/>
      <c r="I52" s="2">
        <v>800111</v>
      </c>
      <c r="J52" s="2" t="s">
        <v>137</v>
      </c>
      <c r="K52" s="4">
        <v>387</v>
      </c>
    </row>
    <row r="53" spans="1:11" x14ac:dyDescent="0.25">
      <c r="A53" s="1"/>
      <c r="B53" s="1"/>
      <c r="C53" s="3"/>
      <c r="D53" s="1"/>
      <c r="E53" s="1"/>
      <c r="F53" s="1"/>
      <c r="G53" s="3"/>
      <c r="H53" s="1"/>
      <c r="I53" s="2">
        <v>800112</v>
      </c>
      <c r="J53" s="2" t="s">
        <v>138</v>
      </c>
      <c r="K53" s="4">
        <v>196</v>
      </c>
    </row>
    <row r="54" spans="1:11" x14ac:dyDescent="0.25">
      <c r="A54" s="1"/>
      <c r="B54" s="1"/>
      <c r="C54" s="3"/>
      <c r="D54" s="1"/>
      <c r="E54" s="1"/>
      <c r="F54" s="1"/>
      <c r="G54" s="3"/>
      <c r="H54" s="1"/>
      <c r="I54" s="2">
        <v>800113</v>
      </c>
      <c r="J54" s="2" t="s">
        <v>367</v>
      </c>
      <c r="K54" s="4">
        <v>200</v>
      </c>
    </row>
    <row r="55" spans="1:11" x14ac:dyDescent="0.25">
      <c r="A55" s="1"/>
      <c r="B55" s="1"/>
      <c r="C55" s="3"/>
      <c r="D55" s="1"/>
      <c r="E55" s="1"/>
      <c r="F55" s="1"/>
      <c r="G55" s="3"/>
      <c r="H55" s="1"/>
      <c r="I55" s="2">
        <v>800114</v>
      </c>
      <c r="J55" s="2" t="s">
        <v>140</v>
      </c>
      <c r="K55" s="4">
        <v>7691.82</v>
      </c>
    </row>
    <row r="56" spans="1:11" x14ac:dyDescent="0.25">
      <c r="A56" s="1"/>
      <c r="B56" s="1"/>
      <c r="C56" s="3"/>
      <c r="D56" s="1"/>
      <c r="E56" s="1"/>
      <c r="F56" s="1"/>
      <c r="G56" s="3"/>
      <c r="H56" s="1"/>
      <c r="I56" s="2">
        <v>800139</v>
      </c>
      <c r="J56" s="2" t="s">
        <v>368</v>
      </c>
      <c r="K56" s="4">
        <v>1120</v>
      </c>
    </row>
    <row r="57" spans="1:11" x14ac:dyDescent="0.25">
      <c r="A57" s="1"/>
      <c r="B57" s="1"/>
      <c r="C57" s="3"/>
      <c r="D57" s="1"/>
      <c r="E57" s="1"/>
      <c r="F57" s="1"/>
      <c r="G57" s="3"/>
      <c r="H57" s="1"/>
      <c r="I57" s="2">
        <v>800140</v>
      </c>
      <c r="J57" s="2" t="s">
        <v>192</v>
      </c>
      <c r="K57" s="4">
        <v>137.25</v>
      </c>
    </row>
    <row r="58" spans="1:11" x14ac:dyDescent="0.25">
      <c r="A58" s="1"/>
      <c r="B58" s="1"/>
      <c r="C58" s="3"/>
      <c r="D58" s="1"/>
      <c r="E58" s="1"/>
      <c r="F58" s="1"/>
      <c r="G58" s="3"/>
      <c r="H58" s="1"/>
      <c r="I58" s="2">
        <v>800141</v>
      </c>
      <c r="J58" s="2" t="s">
        <v>369</v>
      </c>
      <c r="K58" s="4">
        <v>492</v>
      </c>
    </row>
    <row r="59" spans="1:11" x14ac:dyDescent="0.25">
      <c r="A59" s="1"/>
      <c r="B59" s="1"/>
      <c r="C59" s="3"/>
      <c r="D59" s="1"/>
      <c r="E59" s="1"/>
      <c r="F59" s="1"/>
      <c r="G59" s="3"/>
      <c r="H59" s="1"/>
      <c r="I59" s="2">
        <v>800142</v>
      </c>
      <c r="J59" s="2" t="s">
        <v>370</v>
      </c>
      <c r="K59" s="4">
        <v>375</v>
      </c>
    </row>
    <row r="60" spans="1:11" x14ac:dyDescent="0.25">
      <c r="A60" s="1"/>
      <c r="B60" s="1"/>
      <c r="C60" s="3"/>
      <c r="D60" s="1"/>
      <c r="E60" s="1"/>
      <c r="F60" s="1"/>
      <c r="G60" s="3"/>
      <c r="H60" s="1"/>
      <c r="I60" s="2">
        <v>800143</v>
      </c>
      <c r="J60" s="2" t="s">
        <v>371</v>
      </c>
      <c r="K60" s="4">
        <v>226.76</v>
      </c>
    </row>
    <row r="61" spans="1:11" x14ac:dyDescent="0.25">
      <c r="A61" s="1"/>
      <c r="B61" s="1"/>
      <c r="C61" s="3"/>
      <c r="D61" s="1"/>
      <c r="E61" s="1"/>
      <c r="F61" s="1"/>
      <c r="G61" s="3"/>
      <c r="H61" s="1"/>
      <c r="I61" s="2">
        <v>800144</v>
      </c>
      <c r="J61" s="2" t="s">
        <v>252</v>
      </c>
      <c r="K61" s="4">
        <v>479.7</v>
      </c>
    </row>
    <row r="62" spans="1:11" x14ac:dyDescent="0.25">
      <c r="A62" s="1"/>
      <c r="B62" s="1"/>
      <c r="C62" s="3"/>
      <c r="D62" s="1"/>
      <c r="E62" s="1"/>
      <c r="F62" s="1"/>
      <c r="G62" s="3"/>
      <c r="H62" s="1"/>
      <c r="I62" s="2">
        <v>800145</v>
      </c>
      <c r="J62" s="2" t="s">
        <v>187</v>
      </c>
      <c r="K62" s="4">
        <v>556.5</v>
      </c>
    </row>
    <row r="63" spans="1:11" x14ac:dyDescent="0.25">
      <c r="A63" s="1"/>
      <c r="B63" s="1"/>
      <c r="C63" s="3"/>
      <c r="D63" s="1"/>
      <c r="E63" s="1"/>
      <c r="F63" s="1"/>
      <c r="G63" s="3"/>
      <c r="H63" s="1"/>
      <c r="I63" s="2">
        <v>800146</v>
      </c>
      <c r="J63" s="2" t="s">
        <v>253</v>
      </c>
      <c r="K63" s="4">
        <v>385.6</v>
      </c>
    </row>
    <row r="64" spans="1:11" x14ac:dyDescent="0.25">
      <c r="D64" s="1"/>
      <c r="H64" s="1"/>
      <c r="I64" s="8" t="s">
        <v>25</v>
      </c>
      <c r="J64" s="8"/>
      <c r="K64" s="5">
        <f>SUM(K5:K63)</f>
        <v>434380.90000000008</v>
      </c>
    </row>
    <row r="65" spans="4:8" x14ac:dyDescent="0.25">
      <c r="D65" s="1"/>
      <c r="H65" s="1"/>
    </row>
    <row r="66" spans="4:8" x14ac:dyDescent="0.25">
      <c r="D66" s="1"/>
      <c r="H66" s="1"/>
    </row>
    <row r="67" spans="4:8" x14ac:dyDescent="0.25">
      <c r="D67" s="1"/>
      <c r="H67" s="1"/>
    </row>
    <row r="68" spans="4:8" x14ac:dyDescent="0.25">
      <c r="D68" s="1"/>
      <c r="H68" s="1"/>
    </row>
    <row r="69" spans="4:8" x14ac:dyDescent="0.25">
      <c r="D69" s="1"/>
      <c r="H69" s="1"/>
    </row>
    <row r="70" spans="4:8" x14ac:dyDescent="0.25">
      <c r="D70" s="1"/>
      <c r="H70" s="1"/>
    </row>
    <row r="71" spans="4:8" x14ac:dyDescent="0.25">
      <c r="D71" s="1"/>
      <c r="H71" s="1"/>
    </row>
    <row r="72" spans="4:8" x14ac:dyDescent="0.25">
      <c r="D72" s="1"/>
      <c r="H72" s="1"/>
    </row>
    <row r="73" spans="4:8" x14ac:dyDescent="0.25">
      <c r="D73" s="1"/>
      <c r="H73" s="1"/>
    </row>
  </sheetData>
  <mergeCells count="7">
    <mergeCell ref="I64:J64"/>
    <mergeCell ref="A1:K1"/>
    <mergeCell ref="A3:C3"/>
    <mergeCell ref="E3:G3"/>
    <mergeCell ref="I3:K3"/>
    <mergeCell ref="E8:F8"/>
    <mergeCell ref="A7:B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2"/>
  <sheetViews>
    <sheetView workbookViewId="0">
      <selection activeCell="D163" sqref="A163:XFD168"/>
    </sheetView>
  </sheetViews>
  <sheetFormatPr defaultRowHeight="15" x14ac:dyDescent="0.25"/>
  <cols>
    <col min="1" max="1" width="9.42578125" bestFit="1" customWidth="1"/>
    <col min="2" max="2" width="21.5703125" bestFit="1" customWidth="1"/>
    <col min="3" max="3" width="17" style="6" bestFit="1" customWidth="1"/>
    <col min="5" max="5" width="9.42578125" bestFit="1" customWidth="1"/>
    <col min="6" max="6" width="23.5703125" bestFit="1" customWidth="1"/>
    <col min="7" max="7" width="17" style="6" bestFit="1" customWidth="1"/>
    <col min="9" max="9" width="9.42578125" bestFit="1" customWidth="1"/>
    <col min="10" max="10" width="21.5703125" bestFit="1" customWidth="1"/>
    <col min="11" max="11" width="17" style="6" bestFit="1" customWidth="1"/>
  </cols>
  <sheetData>
    <row r="1" spans="1:11" ht="18.75" x14ac:dyDescent="0.25">
      <c r="A1" s="9" t="s">
        <v>372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x14ac:dyDescent="0.25">
      <c r="A2" s="1"/>
      <c r="B2" s="1"/>
      <c r="C2" s="3"/>
      <c r="D2" s="1"/>
      <c r="E2" s="1"/>
      <c r="F2" s="1"/>
      <c r="G2" s="3"/>
      <c r="H2" s="1"/>
      <c r="I2" s="1"/>
      <c r="J2" s="1"/>
      <c r="K2" s="3"/>
    </row>
    <row r="3" spans="1:11" x14ac:dyDescent="0.25">
      <c r="A3" s="8" t="s">
        <v>3</v>
      </c>
      <c r="B3" s="8"/>
      <c r="C3" s="8"/>
      <c r="D3" s="1"/>
      <c r="E3" s="8" t="s">
        <v>34</v>
      </c>
      <c r="F3" s="8"/>
      <c r="G3" s="8"/>
      <c r="H3" s="1"/>
      <c r="I3" s="8" t="s">
        <v>54</v>
      </c>
      <c r="J3" s="8"/>
      <c r="K3" s="8"/>
    </row>
    <row r="4" spans="1:11" x14ac:dyDescent="0.25">
      <c r="A4" s="2" t="s">
        <v>0</v>
      </c>
      <c r="B4" s="2" t="s">
        <v>2</v>
      </c>
      <c r="C4" s="4" t="s">
        <v>1</v>
      </c>
      <c r="D4" s="1"/>
      <c r="E4" s="2" t="s">
        <v>0</v>
      </c>
      <c r="F4" s="2" t="s">
        <v>2</v>
      </c>
      <c r="G4" s="4" t="s">
        <v>1</v>
      </c>
      <c r="H4" s="1"/>
      <c r="I4" s="2" t="s">
        <v>0</v>
      </c>
      <c r="J4" s="2" t="s">
        <v>2</v>
      </c>
      <c r="K4" s="4" t="s">
        <v>1</v>
      </c>
    </row>
    <row r="5" spans="1:11" x14ac:dyDescent="0.25">
      <c r="A5" s="2">
        <v>800019</v>
      </c>
      <c r="B5" s="2" t="s">
        <v>373</v>
      </c>
      <c r="C5" s="4">
        <v>319785.07</v>
      </c>
      <c r="D5" s="1"/>
      <c r="E5" s="2">
        <v>800016</v>
      </c>
      <c r="F5" s="2" t="s">
        <v>378</v>
      </c>
      <c r="G5" s="4">
        <v>500</v>
      </c>
      <c r="H5" s="1"/>
      <c r="I5" s="2">
        <v>800001</v>
      </c>
      <c r="J5" s="2" t="s">
        <v>379</v>
      </c>
      <c r="K5" s="4">
        <v>7140</v>
      </c>
    </row>
    <row r="6" spans="1:11" x14ac:dyDescent="0.25">
      <c r="A6" s="2">
        <v>800043</v>
      </c>
      <c r="B6" s="2" t="s">
        <v>374</v>
      </c>
      <c r="C6" s="4">
        <v>17598.88</v>
      </c>
      <c r="D6" s="1"/>
      <c r="E6" s="8" t="s">
        <v>25</v>
      </c>
      <c r="F6" s="8"/>
      <c r="G6" s="5">
        <f>SUM(G5:G5)</f>
        <v>500</v>
      </c>
      <c r="H6" s="1"/>
      <c r="I6" s="2">
        <v>800002</v>
      </c>
      <c r="J6" s="2" t="s">
        <v>380</v>
      </c>
      <c r="K6" s="4">
        <v>977</v>
      </c>
    </row>
    <row r="7" spans="1:11" x14ac:dyDescent="0.25">
      <c r="A7" s="2">
        <v>800090</v>
      </c>
      <c r="B7" s="2" t="s">
        <v>373</v>
      </c>
      <c r="C7" s="4">
        <v>130000</v>
      </c>
      <c r="D7" s="1"/>
      <c r="E7" s="1"/>
      <c r="F7" s="1"/>
      <c r="G7" s="3"/>
      <c r="H7" s="1"/>
      <c r="I7" s="2">
        <v>800003</v>
      </c>
      <c r="J7" s="2" t="s">
        <v>381</v>
      </c>
      <c r="K7" s="4">
        <v>405391.38</v>
      </c>
    </row>
    <row r="8" spans="1:11" x14ac:dyDescent="0.25">
      <c r="A8" s="2">
        <v>800148</v>
      </c>
      <c r="B8" s="2" t="s">
        <v>375</v>
      </c>
      <c r="C8" s="4">
        <v>2117.17</v>
      </c>
      <c r="D8" s="1"/>
      <c r="E8" s="1"/>
      <c r="F8" s="1"/>
      <c r="G8" s="3"/>
      <c r="H8" s="1"/>
      <c r="I8" s="2">
        <v>800004</v>
      </c>
      <c r="J8" s="2" t="s">
        <v>382</v>
      </c>
      <c r="K8" s="4">
        <v>15909</v>
      </c>
    </row>
    <row r="9" spans="1:11" x14ac:dyDescent="0.25">
      <c r="A9" s="2">
        <v>800165</v>
      </c>
      <c r="B9" s="2" t="s">
        <v>376</v>
      </c>
      <c r="C9" s="4">
        <v>8200</v>
      </c>
      <c r="D9" s="1"/>
      <c r="E9" s="1"/>
      <c r="F9" s="1"/>
      <c r="G9" s="3"/>
      <c r="H9" s="1"/>
      <c r="I9" s="2">
        <v>800005</v>
      </c>
      <c r="J9" s="2" t="s">
        <v>382</v>
      </c>
      <c r="K9" s="4">
        <v>814.55</v>
      </c>
    </row>
    <row r="10" spans="1:11" x14ac:dyDescent="0.25">
      <c r="A10" s="2">
        <v>800254</v>
      </c>
      <c r="B10" s="2" t="s">
        <v>377</v>
      </c>
      <c r="C10" s="4">
        <v>20553</v>
      </c>
      <c r="D10" s="1"/>
      <c r="E10" s="1"/>
      <c r="F10" s="1"/>
      <c r="G10" s="3"/>
      <c r="H10" s="1"/>
      <c r="I10" s="2">
        <v>800009</v>
      </c>
      <c r="J10" s="2" t="s">
        <v>383</v>
      </c>
      <c r="K10" s="4">
        <v>15110</v>
      </c>
    </row>
    <row r="11" spans="1:11" x14ac:dyDescent="0.25">
      <c r="A11" s="8" t="s">
        <v>25</v>
      </c>
      <c r="B11" s="8"/>
      <c r="C11" s="5">
        <f>SUM(C5:C10)</f>
        <v>498254.12</v>
      </c>
      <c r="D11" s="1"/>
      <c r="E11" s="1"/>
      <c r="F11" s="1"/>
      <c r="G11" s="3"/>
      <c r="H11" s="1"/>
      <c r="I11" s="2">
        <v>800010</v>
      </c>
      <c r="J11" s="2" t="s">
        <v>383</v>
      </c>
      <c r="K11" s="4">
        <v>2804</v>
      </c>
    </row>
    <row r="12" spans="1:11" x14ac:dyDescent="0.25">
      <c r="A12" s="1"/>
      <c r="B12" s="1"/>
      <c r="C12" s="3"/>
      <c r="D12" s="1"/>
      <c r="E12" s="1"/>
      <c r="F12" s="1"/>
      <c r="G12" s="3"/>
      <c r="H12" s="1"/>
      <c r="I12" s="2">
        <v>800011</v>
      </c>
      <c r="J12" s="2" t="s">
        <v>384</v>
      </c>
      <c r="K12" s="4">
        <v>13818.7</v>
      </c>
    </row>
    <row r="13" spans="1:11" x14ac:dyDescent="0.25">
      <c r="A13" s="1"/>
      <c r="B13" s="1"/>
      <c r="C13" s="3"/>
      <c r="D13" s="1"/>
      <c r="E13" s="1"/>
      <c r="F13" s="1"/>
      <c r="G13" s="3"/>
      <c r="H13" s="1"/>
      <c r="I13" s="2">
        <v>800012</v>
      </c>
      <c r="J13" s="2" t="s">
        <v>385</v>
      </c>
      <c r="K13" s="4">
        <v>3762</v>
      </c>
    </row>
    <row r="14" spans="1:11" x14ac:dyDescent="0.25">
      <c r="A14" s="1"/>
      <c r="B14" s="1"/>
      <c r="C14" s="3"/>
      <c r="D14" s="1"/>
      <c r="E14" s="1"/>
      <c r="F14" s="1"/>
      <c r="G14" s="3"/>
      <c r="H14" s="1"/>
      <c r="I14" s="2">
        <v>800013</v>
      </c>
      <c r="J14" s="2" t="s">
        <v>386</v>
      </c>
      <c r="K14" s="4">
        <v>9188.25</v>
      </c>
    </row>
    <row r="15" spans="1:11" x14ac:dyDescent="0.25">
      <c r="A15" s="1"/>
      <c r="B15" s="1"/>
      <c r="C15" s="3"/>
      <c r="D15" s="1"/>
      <c r="E15" s="1"/>
      <c r="F15" s="1"/>
      <c r="G15" s="3"/>
      <c r="H15" s="1"/>
      <c r="I15" s="2">
        <v>800014</v>
      </c>
      <c r="J15" s="2" t="s">
        <v>387</v>
      </c>
      <c r="K15" s="4">
        <v>2514.1999999999998</v>
      </c>
    </row>
    <row r="16" spans="1:11" x14ac:dyDescent="0.25">
      <c r="A16" s="1"/>
      <c r="B16" s="1"/>
      <c r="C16" s="3"/>
      <c r="D16" s="1"/>
      <c r="E16" s="1"/>
      <c r="F16" s="1"/>
      <c r="G16" s="3"/>
      <c r="H16" s="1"/>
      <c r="I16" s="2">
        <v>800015</v>
      </c>
      <c r="J16" s="2" t="s">
        <v>117</v>
      </c>
      <c r="K16" s="4">
        <v>19196.38</v>
      </c>
    </row>
    <row r="17" spans="1:11" x14ac:dyDescent="0.25">
      <c r="A17" s="1"/>
      <c r="B17" s="1"/>
      <c r="C17" s="3"/>
      <c r="D17" s="1"/>
      <c r="E17" s="1"/>
      <c r="F17" s="1"/>
      <c r="G17" s="3"/>
      <c r="H17" s="1"/>
      <c r="I17" s="2">
        <v>800017</v>
      </c>
      <c r="J17" s="2" t="s">
        <v>388</v>
      </c>
      <c r="K17" s="4">
        <v>30130.1</v>
      </c>
    </row>
    <row r="18" spans="1:11" x14ac:dyDescent="0.25">
      <c r="A18" s="1"/>
      <c r="B18" s="1"/>
      <c r="C18" s="3"/>
      <c r="D18" s="1"/>
      <c r="E18" s="1"/>
      <c r="F18" s="1"/>
      <c r="G18" s="3"/>
      <c r="H18" s="1"/>
      <c r="I18" s="2">
        <v>800018</v>
      </c>
      <c r="J18" s="2" t="s">
        <v>389</v>
      </c>
      <c r="K18" s="4">
        <v>429984.9</v>
      </c>
    </row>
    <row r="19" spans="1:11" x14ac:dyDescent="0.25">
      <c r="A19" s="1"/>
      <c r="B19" s="1"/>
      <c r="C19" s="3"/>
      <c r="D19" s="1"/>
      <c r="E19" s="1"/>
      <c r="F19" s="1"/>
      <c r="G19" s="3"/>
      <c r="H19" s="1"/>
      <c r="I19" s="2">
        <v>800020</v>
      </c>
      <c r="J19" s="2" t="s">
        <v>390</v>
      </c>
      <c r="K19" s="4">
        <v>222000</v>
      </c>
    </row>
    <row r="20" spans="1:11" x14ac:dyDescent="0.25">
      <c r="A20" s="1"/>
      <c r="B20" s="1"/>
      <c r="C20" s="3"/>
      <c r="D20" s="1"/>
      <c r="E20" s="1"/>
      <c r="F20" s="1"/>
      <c r="G20" s="3"/>
      <c r="H20" s="1"/>
      <c r="I20" s="2">
        <v>800021</v>
      </c>
      <c r="J20" s="2" t="s">
        <v>391</v>
      </c>
      <c r="K20" s="4">
        <v>3455.04</v>
      </c>
    </row>
    <row r="21" spans="1:11" x14ac:dyDescent="0.25">
      <c r="A21" s="1"/>
      <c r="B21" s="1"/>
      <c r="C21" s="3"/>
      <c r="D21" s="1"/>
      <c r="E21" s="1"/>
      <c r="F21" s="1"/>
      <c r="G21" s="3"/>
      <c r="H21" s="1"/>
      <c r="I21" s="2">
        <v>800022</v>
      </c>
      <c r="J21" s="2" t="s">
        <v>392</v>
      </c>
      <c r="K21" s="4">
        <v>158122.53</v>
      </c>
    </row>
    <row r="22" spans="1:11" x14ac:dyDescent="0.25">
      <c r="A22" s="1"/>
      <c r="B22" s="1"/>
      <c r="C22" s="3"/>
      <c r="D22" s="1"/>
      <c r="E22" s="1"/>
      <c r="F22" s="1"/>
      <c r="G22" s="3"/>
      <c r="H22" s="1"/>
      <c r="I22" s="2">
        <v>800023</v>
      </c>
      <c r="J22" s="2" t="s">
        <v>393</v>
      </c>
      <c r="K22" s="4">
        <v>0</v>
      </c>
    </row>
    <row r="23" spans="1:11" x14ac:dyDescent="0.25">
      <c r="A23" s="1"/>
      <c r="B23" s="1"/>
      <c r="C23" s="3"/>
      <c r="D23" s="1"/>
      <c r="E23" s="1"/>
      <c r="F23" s="1"/>
      <c r="G23" s="3"/>
      <c r="H23" s="1"/>
      <c r="I23" s="2">
        <v>800025</v>
      </c>
      <c r="J23" s="2" t="s">
        <v>393</v>
      </c>
      <c r="K23" s="4">
        <v>77524.88</v>
      </c>
    </row>
    <row r="24" spans="1:11" x14ac:dyDescent="0.25">
      <c r="A24" s="1"/>
      <c r="B24" s="1"/>
      <c r="C24" s="3"/>
      <c r="D24" s="1"/>
      <c r="E24" s="1"/>
      <c r="F24" s="1"/>
      <c r="G24" s="3"/>
      <c r="H24" s="1"/>
      <c r="I24" s="2">
        <v>800027</v>
      </c>
      <c r="J24" s="2" t="s">
        <v>394</v>
      </c>
      <c r="K24" s="4">
        <v>15906.9</v>
      </c>
    </row>
    <row r="25" spans="1:11" x14ac:dyDescent="0.25">
      <c r="A25" s="1"/>
      <c r="B25" s="1"/>
      <c r="C25" s="3"/>
      <c r="D25" s="1"/>
      <c r="E25" s="1"/>
      <c r="F25" s="1"/>
      <c r="G25" s="3"/>
      <c r="H25" s="1"/>
      <c r="I25" s="2">
        <v>800028</v>
      </c>
      <c r="J25" s="2" t="s">
        <v>395</v>
      </c>
      <c r="K25" s="4">
        <v>3089.2</v>
      </c>
    </row>
    <row r="26" spans="1:11" x14ac:dyDescent="0.25">
      <c r="A26" s="1"/>
      <c r="B26" s="1"/>
      <c r="C26" s="3"/>
      <c r="D26" s="1"/>
      <c r="E26" s="1"/>
      <c r="F26" s="1"/>
      <c r="G26" s="3"/>
      <c r="H26" s="1"/>
      <c r="I26" s="2">
        <v>800029</v>
      </c>
      <c r="J26" s="2" t="s">
        <v>396</v>
      </c>
      <c r="K26" s="4">
        <v>3758.2</v>
      </c>
    </row>
    <row r="27" spans="1:11" x14ac:dyDescent="0.25">
      <c r="A27" s="1"/>
      <c r="B27" s="1"/>
      <c r="C27" s="3"/>
      <c r="D27" s="1"/>
      <c r="E27" s="1"/>
      <c r="F27" s="1"/>
      <c r="G27" s="3"/>
      <c r="H27" s="1"/>
      <c r="I27" s="2">
        <v>800037</v>
      </c>
      <c r="J27" s="2" t="s">
        <v>397</v>
      </c>
      <c r="K27" s="4">
        <v>2880</v>
      </c>
    </row>
    <row r="28" spans="1:11" x14ac:dyDescent="0.25">
      <c r="A28" s="1"/>
      <c r="B28" s="1"/>
      <c r="C28" s="3"/>
      <c r="D28" s="1"/>
      <c r="E28" s="1"/>
      <c r="F28" s="1"/>
      <c r="G28" s="3"/>
      <c r="H28" s="1"/>
      <c r="I28" s="2">
        <v>800038</v>
      </c>
      <c r="J28" s="2" t="s">
        <v>398</v>
      </c>
      <c r="K28" s="4">
        <v>7050</v>
      </c>
    </row>
    <row r="29" spans="1:11" x14ac:dyDescent="0.25">
      <c r="A29" s="1"/>
      <c r="B29" s="1"/>
      <c r="C29" s="3"/>
      <c r="D29" s="1"/>
      <c r="E29" s="1"/>
      <c r="F29" s="1"/>
      <c r="G29" s="3"/>
      <c r="H29" s="1"/>
      <c r="I29" s="2">
        <v>800039</v>
      </c>
      <c r="J29" s="2" t="s">
        <v>399</v>
      </c>
      <c r="K29" s="4">
        <v>469</v>
      </c>
    </row>
    <row r="30" spans="1:11" x14ac:dyDescent="0.25">
      <c r="A30" s="1"/>
      <c r="B30" s="1"/>
      <c r="C30" s="3"/>
      <c r="D30" s="1"/>
      <c r="E30" s="1"/>
      <c r="F30" s="1"/>
      <c r="G30" s="3"/>
      <c r="H30" s="1"/>
      <c r="I30" s="2">
        <v>800040</v>
      </c>
      <c r="J30" s="2" t="s">
        <v>400</v>
      </c>
      <c r="K30" s="4">
        <v>4200</v>
      </c>
    </row>
    <row r="31" spans="1:11" x14ac:dyDescent="0.25">
      <c r="A31" s="1"/>
      <c r="B31" s="1"/>
      <c r="C31" s="3"/>
      <c r="D31" s="1"/>
      <c r="E31" s="1"/>
      <c r="F31" s="1"/>
      <c r="G31" s="3"/>
      <c r="H31" s="1"/>
      <c r="I31" s="2">
        <v>800041</v>
      </c>
      <c r="J31" s="2" t="s">
        <v>68</v>
      </c>
      <c r="K31" s="4">
        <v>7180</v>
      </c>
    </row>
    <row r="32" spans="1:11" x14ac:dyDescent="0.25">
      <c r="A32" s="1"/>
      <c r="B32" s="1"/>
      <c r="C32" s="3"/>
      <c r="D32" s="1"/>
      <c r="E32" s="1"/>
      <c r="F32" s="1"/>
      <c r="G32" s="3"/>
      <c r="H32" s="1"/>
      <c r="I32" s="2">
        <v>800042</v>
      </c>
      <c r="J32" s="2" t="s">
        <v>401</v>
      </c>
      <c r="K32" s="4">
        <v>9987</v>
      </c>
    </row>
    <row r="33" spans="1:11" x14ac:dyDescent="0.25">
      <c r="A33" s="1"/>
      <c r="B33" s="1"/>
      <c r="C33" s="3"/>
      <c r="D33" s="1"/>
      <c r="E33" s="1"/>
      <c r="F33" s="1"/>
      <c r="G33" s="3"/>
      <c r="H33" s="1"/>
      <c r="I33" s="2">
        <v>800052</v>
      </c>
      <c r="J33" s="2" t="s">
        <v>402</v>
      </c>
      <c r="K33" s="4">
        <v>10000</v>
      </c>
    </row>
    <row r="34" spans="1:11" x14ac:dyDescent="0.25">
      <c r="A34" s="1"/>
      <c r="B34" s="1"/>
      <c r="C34" s="3"/>
      <c r="D34" s="1"/>
      <c r="E34" s="1"/>
      <c r="F34" s="1"/>
      <c r="G34" s="3"/>
      <c r="H34" s="1"/>
      <c r="I34" s="2">
        <v>800053</v>
      </c>
      <c r="J34" s="2" t="s">
        <v>402</v>
      </c>
      <c r="K34" s="4">
        <v>13720</v>
      </c>
    </row>
    <row r="35" spans="1:11" x14ac:dyDescent="0.25">
      <c r="A35" s="1"/>
      <c r="B35" s="1"/>
      <c r="C35" s="3"/>
      <c r="D35" s="1"/>
      <c r="E35" s="1"/>
      <c r="F35" s="1"/>
      <c r="G35" s="3"/>
      <c r="H35" s="1"/>
      <c r="I35" s="2">
        <v>800055</v>
      </c>
      <c r="J35" s="2" t="s">
        <v>403</v>
      </c>
      <c r="K35" s="4">
        <v>32985</v>
      </c>
    </row>
    <row r="36" spans="1:11" x14ac:dyDescent="0.25">
      <c r="A36" s="1"/>
      <c r="B36" s="1"/>
      <c r="C36" s="3"/>
      <c r="D36" s="1"/>
      <c r="E36" s="1"/>
      <c r="F36" s="1"/>
      <c r="G36" s="3"/>
      <c r="H36" s="1"/>
      <c r="I36" s="2">
        <v>800066</v>
      </c>
      <c r="J36" s="2" t="s">
        <v>68</v>
      </c>
      <c r="K36" s="4">
        <v>35893</v>
      </c>
    </row>
    <row r="37" spans="1:11" x14ac:dyDescent="0.25">
      <c r="A37" s="1"/>
      <c r="B37" s="1"/>
      <c r="C37" s="3"/>
      <c r="D37" s="1"/>
      <c r="E37" s="1"/>
      <c r="F37" s="1"/>
      <c r="G37" s="3"/>
      <c r="H37" s="1"/>
      <c r="I37" s="2">
        <v>800067</v>
      </c>
      <c r="J37" s="2" t="s">
        <v>404</v>
      </c>
      <c r="K37" s="4">
        <v>16358.5</v>
      </c>
    </row>
    <row r="38" spans="1:11" x14ac:dyDescent="0.25">
      <c r="A38" s="1"/>
      <c r="B38" s="1"/>
      <c r="C38" s="3"/>
      <c r="D38" s="1"/>
      <c r="E38" s="1"/>
      <c r="F38" s="1"/>
      <c r="G38" s="3"/>
      <c r="H38" s="1"/>
      <c r="I38" s="2">
        <v>800068</v>
      </c>
      <c r="J38" s="2" t="s">
        <v>400</v>
      </c>
      <c r="K38" s="4">
        <v>22100</v>
      </c>
    </row>
    <row r="39" spans="1:11" x14ac:dyDescent="0.25">
      <c r="A39" s="1"/>
      <c r="B39" s="1"/>
      <c r="C39" s="3"/>
      <c r="D39" s="1"/>
      <c r="E39" s="1"/>
      <c r="F39" s="1"/>
      <c r="G39" s="3"/>
      <c r="H39" s="1"/>
      <c r="I39" s="2">
        <v>800069</v>
      </c>
      <c r="J39" s="2" t="s">
        <v>405</v>
      </c>
      <c r="K39" s="4">
        <v>30492.799999999999</v>
      </c>
    </row>
    <row r="40" spans="1:11" x14ac:dyDescent="0.25">
      <c r="A40" s="1"/>
      <c r="B40" s="1"/>
      <c r="C40" s="3"/>
      <c r="D40" s="1"/>
      <c r="E40" s="1"/>
      <c r="F40" s="1"/>
      <c r="G40" s="3"/>
      <c r="H40" s="1"/>
      <c r="I40" s="2">
        <v>800070</v>
      </c>
      <c r="J40" s="2" t="s">
        <v>406</v>
      </c>
      <c r="K40" s="4">
        <v>790</v>
      </c>
    </row>
    <row r="41" spans="1:11" x14ac:dyDescent="0.25">
      <c r="A41" s="1"/>
      <c r="B41" s="1"/>
      <c r="C41" s="3"/>
      <c r="D41" s="1"/>
      <c r="E41" s="1"/>
      <c r="F41" s="1"/>
      <c r="G41" s="3"/>
      <c r="H41" s="1"/>
      <c r="I41" s="2">
        <v>800071</v>
      </c>
      <c r="J41" s="2" t="s">
        <v>363</v>
      </c>
      <c r="K41" s="4">
        <v>18444.12</v>
      </c>
    </row>
    <row r="42" spans="1:11" x14ac:dyDescent="0.25">
      <c r="A42" s="1"/>
      <c r="B42" s="1"/>
      <c r="C42" s="3"/>
      <c r="D42" s="1"/>
      <c r="E42" s="1"/>
      <c r="F42" s="1"/>
      <c r="G42" s="3"/>
      <c r="H42" s="1"/>
      <c r="I42" s="2">
        <v>800074</v>
      </c>
      <c r="J42" s="2" t="s">
        <v>68</v>
      </c>
      <c r="K42" s="4">
        <v>60187</v>
      </c>
    </row>
    <row r="43" spans="1:11" x14ac:dyDescent="0.25">
      <c r="A43" s="1"/>
      <c r="B43" s="1"/>
      <c r="C43" s="3"/>
      <c r="D43" s="1"/>
      <c r="E43" s="1"/>
      <c r="F43" s="1"/>
      <c r="G43" s="3"/>
      <c r="H43" s="1"/>
      <c r="I43" s="2">
        <v>800075</v>
      </c>
      <c r="J43" s="2" t="s">
        <v>400</v>
      </c>
      <c r="K43" s="4">
        <v>33600</v>
      </c>
    </row>
    <row r="44" spans="1:11" x14ac:dyDescent="0.25">
      <c r="A44" s="1"/>
      <c r="B44" s="1"/>
      <c r="C44" s="3"/>
      <c r="D44" s="1"/>
      <c r="E44" s="1"/>
      <c r="F44" s="1"/>
      <c r="G44" s="3"/>
      <c r="H44" s="1"/>
      <c r="I44" s="2">
        <v>800076</v>
      </c>
      <c r="J44" s="2" t="s">
        <v>406</v>
      </c>
      <c r="K44" s="4">
        <v>3404.7</v>
      </c>
    </row>
    <row r="45" spans="1:11" x14ac:dyDescent="0.25">
      <c r="A45" s="1"/>
      <c r="B45" s="1"/>
      <c r="C45" s="3"/>
      <c r="D45" s="1"/>
      <c r="E45" s="1"/>
      <c r="F45" s="1"/>
      <c r="G45" s="3"/>
      <c r="H45" s="1"/>
      <c r="I45" s="2">
        <v>800077</v>
      </c>
      <c r="J45" s="2" t="s">
        <v>407</v>
      </c>
      <c r="K45" s="4">
        <v>1663.92</v>
      </c>
    </row>
    <row r="46" spans="1:11" x14ac:dyDescent="0.25">
      <c r="A46" s="1"/>
      <c r="B46" s="1"/>
      <c r="C46" s="3"/>
      <c r="D46" s="1"/>
      <c r="E46" s="1"/>
      <c r="F46" s="1"/>
      <c r="G46" s="3"/>
      <c r="H46" s="1"/>
      <c r="I46" s="2">
        <v>800079</v>
      </c>
      <c r="J46" s="2" t="s">
        <v>405</v>
      </c>
      <c r="K46" s="4">
        <v>5160.32</v>
      </c>
    </row>
    <row r="47" spans="1:11" x14ac:dyDescent="0.25">
      <c r="A47" s="1"/>
      <c r="B47" s="1"/>
      <c r="C47" s="3"/>
      <c r="D47" s="1"/>
      <c r="E47" s="1"/>
      <c r="F47" s="1"/>
      <c r="G47" s="3"/>
      <c r="H47" s="1"/>
      <c r="I47" s="2">
        <v>800080</v>
      </c>
      <c r="J47" s="2" t="s">
        <v>408</v>
      </c>
      <c r="K47" s="4">
        <v>5640</v>
      </c>
    </row>
    <row r="48" spans="1:11" x14ac:dyDescent="0.25">
      <c r="A48" s="1"/>
      <c r="B48" s="1"/>
      <c r="C48" s="3"/>
      <c r="D48" s="1"/>
      <c r="E48" s="1"/>
      <c r="F48" s="1"/>
      <c r="G48" s="3"/>
      <c r="H48" s="1"/>
      <c r="I48" s="2">
        <v>800081</v>
      </c>
      <c r="J48" s="2" t="s">
        <v>409</v>
      </c>
      <c r="K48" s="4">
        <v>463.13</v>
      </c>
    </row>
    <row r="49" spans="1:11" x14ac:dyDescent="0.25">
      <c r="A49" s="1"/>
      <c r="B49" s="1"/>
      <c r="C49" s="3"/>
      <c r="D49" s="1"/>
      <c r="E49" s="1"/>
      <c r="F49" s="1"/>
      <c r="G49" s="3"/>
      <c r="H49" s="1"/>
      <c r="I49" s="2">
        <v>800082</v>
      </c>
      <c r="J49" s="2" t="s">
        <v>410</v>
      </c>
      <c r="K49" s="4">
        <v>6636.92</v>
      </c>
    </row>
    <row r="50" spans="1:11" x14ac:dyDescent="0.25">
      <c r="A50" s="1"/>
      <c r="B50" s="1"/>
      <c r="C50" s="3"/>
      <c r="D50" s="1"/>
      <c r="E50" s="1"/>
      <c r="F50" s="1"/>
      <c r="G50" s="3"/>
      <c r="H50" s="1"/>
      <c r="I50" s="2">
        <v>800083</v>
      </c>
      <c r="J50" s="2" t="s">
        <v>411</v>
      </c>
      <c r="K50" s="4">
        <v>800</v>
      </c>
    </row>
    <row r="51" spans="1:11" x14ac:dyDescent="0.25">
      <c r="A51" s="1"/>
      <c r="B51" s="1"/>
      <c r="C51" s="3"/>
      <c r="D51" s="1"/>
      <c r="E51" s="1"/>
      <c r="F51" s="1"/>
      <c r="G51" s="3"/>
      <c r="H51" s="1"/>
      <c r="I51" s="2">
        <v>800084</v>
      </c>
      <c r="J51" s="2" t="s">
        <v>412</v>
      </c>
      <c r="K51" s="4">
        <v>2334.4</v>
      </c>
    </row>
    <row r="52" spans="1:11" x14ac:dyDescent="0.25">
      <c r="A52" s="1"/>
      <c r="B52" s="1"/>
      <c r="C52" s="3"/>
      <c r="D52" s="1"/>
      <c r="E52" s="1"/>
      <c r="F52" s="1"/>
      <c r="G52" s="3"/>
      <c r="H52" s="1"/>
      <c r="I52" s="2">
        <v>800086</v>
      </c>
      <c r="J52" s="2" t="s">
        <v>183</v>
      </c>
      <c r="K52" s="4">
        <v>9191</v>
      </c>
    </row>
    <row r="53" spans="1:11" x14ac:dyDescent="0.25">
      <c r="A53" s="1"/>
      <c r="B53" s="1"/>
      <c r="C53" s="3"/>
      <c r="D53" s="1"/>
      <c r="E53" s="1"/>
      <c r="F53" s="1"/>
      <c r="G53" s="3"/>
      <c r="H53" s="1"/>
      <c r="I53" s="2">
        <v>800089</v>
      </c>
      <c r="J53" s="2" t="s">
        <v>413</v>
      </c>
      <c r="K53" s="4">
        <v>26000</v>
      </c>
    </row>
    <row r="54" spans="1:11" x14ac:dyDescent="0.25">
      <c r="A54" s="1"/>
      <c r="B54" s="1"/>
      <c r="C54" s="3"/>
      <c r="D54" s="1"/>
      <c r="E54" s="1"/>
      <c r="F54" s="1"/>
      <c r="G54" s="3"/>
      <c r="H54" s="1"/>
      <c r="I54" s="2">
        <v>800091</v>
      </c>
      <c r="J54" s="2" t="s">
        <v>413</v>
      </c>
      <c r="K54" s="4">
        <v>5000</v>
      </c>
    </row>
    <row r="55" spans="1:11" x14ac:dyDescent="0.25">
      <c r="A55" s="1"/>
      <c r="B55" s="1"/>
      <c r="C55" s="3"/>
      <c r="D55" s="1"/>
      <c r="E55" s="1"/>
      <c r="F55" s="1"/>
      <c r="G55" s="3"/>
      <c r="H55" s="1"/>
      <c r="I55" s="2">
        <v>800092</v>
      </c>
      <c r="J55" s="2" t="s">
        <v>414</v>
      </c>
      <c r="K55" s="4">
        <v>258920.8</v>
      </c>
    </row>
    <row r="56" spans="1:11" x14ac:dyDescent="0.25">
      <c r="A56" s="1"/>
      <c r="B56" s="1"/>
      <c r="C56" s="3"/>
      <c r="D56" s="1"/>
      <c r="E56" s="1"/>
      <c r="F56" s="1"/>
      <c r="G56" s="3"/>
      <c r="H56" s="1"/>
      <c r="I56" s="2">
        <v>800093</v>
      </c>
      <c r="J56" s="2" t="s">
        <v>307</v>
      </c>
      <c r="K56" s="4">
        <v>16658.810000000001</v>
      </c>
    </row>
    <row r="57" spans="1:11" x14ac:dyDescent="0.25">
      <c r="A57" s="1"/>
      <c r="B57" s="1"/>
      <c r="C57" s="3"/>
      <c r="D57" s="1"/>
      <c r="E57" s="1"/>
      <c r="F57" s="1"/>
      <c r="G57" s="3"/>
      <c r="H57" s="1"/>
      <c r="I57" s="2">
        <v>800094</v>
      </c>
      <c r="J57" s="2" t="s">
        <v>415</v>
      </c>
      <c r="K57" s="4">
        <v>2657.58</v>
      </c>
    </row>
    <row r="58" spans="1:11" x14ac:dyDescent="0.25">
      <c r="A58" s="1"/>
      <c r="B58" s="1"/>
      <c r="C58" s="3"/>
      <c r="D58" s="1"/>
      <c r="E58" s="1"/>
      <c r="F58" s="1"/>
      <c r="G58" s="3"/>
      <c r="H58" s="1"/>
      <c r="I58" s="2">
        <v>800095</v>
      </c>
      <c r="J58" s="2" t="s">
        <v>416</v>
      </c>
      <c r="K58" s="4">
        <v>675</v>
      </c>
    </row>
    <row r="59" spans="1:11" x14ac:dyDescent="0.25">
      <c r="A59" s="1"/>
      <c r="B59" s="1"/>
      <c r="C59" s="3"/>
      <c r="D59" s="1"/>
      <c r="E59" s="1"/>
      <c r="F59" s="1"/>
      <c r="G59" s="3"/>
      <c r="H59" s="1"/>
      <c r="I59" s="2">
        <v>800096</v>
      </c>
      <c r="J59" s="2" t="s">
        <v>417</v>
      </c>
      <c r="K59" s="4">
        <v>317089.62</v>
      </c>
    </row>
    <row r="60" spans="1:11" x14ac:dyDescent="0.25">
      <c r="A60" s="1"/>
      <c r="B60" s="1"/>
      <c r="C60" s="3"/>
      <c r="D60" s="1"/>
      <c r="E60" s="1"/>
      <c r="F60" s="1"/>
      <c r="G60" s="3"/>
      <c r="H60" s="1"/>
      <c r="I60" s="2">
        <v>800097</v>
      </c>
      <c r="J60" s="2" t="s">
        <v>417</v>
      </c>
      <c r="K60" s="4">
        <v>112944.63</v>
      </c>
    </row>
    <row r="61" spans="1:11" x14ac:dyDescent="0.25">
      <c r="A61" s="1"/>
      <c r="B61" s="1"/>
      <c r="C61" s="3"/>
      <c r="D61" s="1"/>
      <c r="E61" s="1"/>
      <c r="F61" s="1"/>
      <c r="G61" s="3"/>
      <c r="H61" s="1"/>
      <c r="I61" s="2">
        <v>800098</v>
      </c>
      <c r="J61" s="2" t="s">
        <v>418</v>
      </c>
      <c r="K61" s="4">
        <v>8798.4</v>
      </c>
    </row>
    <row r="62" spans="1:11" x14ac:dyDescent="0.25">
      <c r="A62" s="1"/>
      <c r="B62" s="1"/>
      <c r="C62" s="3"/>
      <c r="D62" s="1"/>
      <c r="E62" s="1"/>
      <c r="F62" s="1"/>
      <c r="G62" s="3"/>
      <c r="H62" s="1"/>
      <c r="I62" s="2">
        <v>800099</v>
      </c>
      <c r="J62" s="2" t="s">
        <v>310</v>
      </c>
      <c r="K62" s="4">
        <v>13196.34</v>
      </c>
    </row>
    <row r="63" spans="1:11" x14ac:dyDescent="0.25">
      <c r="A63" s="1"/>
      <c r="B63" s="1"/>
      <c r="C63" s="3"/>
      <c r="D63" s="1"/>
      <c r="E63" s="1"/>
      <c r="F63" s="1"/>
      <c r="G63" s="3"/>
      <c r="H63" s="1"/>
      <c r="I63" s="2">
        <v>800141</v>
      </c>
      <c r="J63" s="2" t="s">
        <v>419</v>
      </c>
      <c r="K63" s="4">
        <v>183442.55</v>
      </c>
    </row>
    <row r="64" spans="1:11" x14ac:dyDescent="0.25">
      <c r="A64" s="1"/>
      <c r="B64" s="1"/>
      <c r="C64" s="3"/>
      <c r="D64" s="1"/>
      <c r="E64" s="1"/>
      <c r="F64" s="1"/>
      <c r="G64" s="3"/>
      <c r="H64" s="1"/>
      <c r="I64" s="2">
        <v>800144</v>
      </c>
      <c r="J64" s="2" t="s">
        <v>420</v>
      </c>
      <c r="K64" s="4">
        <v>5987.5</v>
      </c>
    </row>
    <row r="65" spans="1:11" x14ac:dyDescent="0.25">
      <c r="A65" s="1"/>
      <c r="B65" s="1"/>
      <c r="C65" s="3"/>
      <c r="D65" s="1"/>
      <c r="E65" s="1"/>
      <c r="F65" s="1"/>
      <c r="G65" s="3"/>
      <c r="H65" s="1"/>
      <c r="I65" s="2">
        <v>800145</v>
      </c>
      <c r="J65" s="2" t="s">
        <v>421</v>
      </c>
      <c r="K65" s="4">
        <v>4693</v>
      </c>
    </row>
    <row r="66" spans="1:11" x14ac:dyDescent="0.25">
      <c r="A66" s="1"/>
      <c r="B66" s="1"/>
      <c r="C66" s="3"/>
      <c r="D66" s="1"/>
      <c r="E66" s="1"/>
      <c r="F66" s="1"/>
      <c r="G66" s="3"/>
      <c r="H66" s="1"/>
      <c r="I66" s="2">
        <v>800146</v>
      </c>
      <c r="J66" s="2" t="s">
        <v>422</v>
      </c>
      <c r="K66" s="4">
        <v>1073</v>
      </c>
    </row>
    <row r="67" spans="1:11" x14ac:dyDescent="0.25">
      <c r="A67" s="1"/>
      <c r="B67" s="1"/>
      <c r="C67" s="3"/>
      <c r="D67" s="1"/>
      <c r="E67" s="1"/>
      <c r="F67" s="1"/>
      <c r="G67" s="3"/>
      <c r="H67" s="1"/>
      <c r="I67" s="2">
        <v>800149</v>
      </c>
      <c r="J67" s="2" t="s">
        <v>228</v>
      </c>
      <c r="K67" s="4">
        <v>2326.08</v>
      </c>
    </row>
    <row r="68" spans="1:11" x14ac:dyDescent="0.25">
      <c r="A68" s="1"/>
      <c r="B68" s="1"/>
      <c r="C68" s="3"/>
      <c r="D68" s="1"/>
      <c r="E68" s="1"/>
      <c r="F68" s="1"/>
      <c r="G68" s="3"/>
      <c r="H68" s="1"/>
      <c r="I68" s="2">
        <v>800150</v>
      </c>
      <c r="J68" s="2" t="s">
        <v>229</v>
      </c>
      <c r="K68" s="4">
        <v>6592</v>
      </c>
    </row>
    <row r="69" spans="1:11" x14ac:dyDescent="0.25">
      <c r="A69" s="1"/>
      <c r="B69" s="1"/>
      <c r="C69" s="3"/>
      <c r="D69" s="1"/>
      <c r="E69" s="1"/>
      <c r="F69" s="1"/>
      <c r="G69" s="3"/>
      <c r="H69" s="1"/>
      <c r="I69" s="2">
        <v>800151</v>
      </c>
      <c r="J69" s="2" t="s">
        <v>231</v>
      </c>
      <c r="K69" s="4">
        <v>558</v>
      </c>
    </row>
    <row r="70" spans="1:11" x14ac:dyDescent="0.25">
      <c r="A70" s="1"/>
      <c r="B70" s="1"/>
      <c r="C70" s="3"/>
      <c r="D70" s="1"/>
      <c r="E70" s="1"/>
      <c r="F70" s="1"/>
      <c r="G70" s="3"/>
      <c r="H70" s="1"/>
      <c r="I70" s="2">
        <v>800152</v>
      </c>
      <c r="J70" s="2" t="s">
        <v>423</v>
      </c>
      <c r="K70" s="4">
        <v>29120</v>
      </c>
    </row>
    <row r="71" spans="1:11" x14ac:dyDescent="0.25">
      <c r="A71" s="1"/>
      <c r="B71" s="1"/>
      <c r="C71" s="3"/>
      <c r="D71" s="1"/>
      <c r="E71" s="1"/>
      <c r="F71" s="1"/>
      <c r="G71" s="3"/>
      <c r="H71" s="1"/>
      <c r="I71" s="2">
        <v>800153</v>
      </c>
      <c r="J71" s="2" t="s">
        <v>424</v>
      </c>
      <c r="K71" s="4">
        <v>38725</v>
      </c>
    </row>
    <row r="72" spans="1:11" x14ac:dyDescent="0.25">
      <c r="A72" s="1"/>
      <c r="B72" s="1"/>
      <c r="C72" s="3"/>
      <c r="D72" s="1"/>
      <c r="E72" s="1"/>
      <c r="F72" s="1"/>
      <c r="G72" s="3"/>
      <c r="H72" s="1"/>
      <c r="I72" s="2">
        <v>800154</v>
      </c>
      <c r="J72" s="2" t="s">
        <v>425</v>
      </c>
      <c r="K72" s="4">
        <v>47367.65</v>
      </c>
    </row>
    <row r="73" spans="1:11" x14ac:dyDescent="0.25">
      <c r="A73" s="1"/>
      <c r="B73" s="1"/>
      <c r="C73" s="3"/>
      <c r="D73" s="1"/>
      <c r="E73" s="1"/>
      <c r="F73" s="1"/>
      <c r="G73" s="3"/>
      <c r="H73" s="1"/>
      <c r="I73" s="2">
        <v>800155</v>
      </c>
      <c r="J73" s="2" t="s">
        <v>426</v>
      </c>
      <c r="K73" s="4">
        <v>35008</v>
      </c>
    </row>
    <row r="74" spans="1:11" x14ac:dyDescent="0.25">
      <c r="A74" s="1"/>
      <c r="B74" s="1"/>
      <c r="C74" s="3"/>
      <c r="D74" s="1"/>
      <c r="E74" s="1"/>
      <c r="F74" s="1"/>
      <c r="G74" s="3"/>
      <c r="H74" s="1"/>
      <c r="I74" s="2">
        <v>800156</v>
      </c>
      <c r="J74" s="2" t="s">
        <v>427</v>
      </c>
      <c r="K74" s="4">
        <v>19536</v>
      </c>
    </row>
    <row r="75" spans="1:11" x14ac:dyDescent="0.25">
      <c r="A75" s="1"/>
      <c r="B75" s="1"/>
      <c r="C75" s="3"/>
      <c r="D75" s="1"/>
      <c r="E75" s="1"/>
      <c r="F75" s="1"/>
      <c r="G75" s="3"/>
      <c r="H75" s="1"/>
      <c r="I75" s="2">
        <v>800157</v>
      </c>
      <c r="J75" s="2" t="s">
        <v>232</v>
      </c>
      <c r="K75" s="4">
        <v>4398</v>
      </c>
    </row>
    <row r="76" spans="1:11" x14ac:dyDescent="0.25">
      <c r="A76" s="1"/>
      <c r="B76" s="1"/>
      <c r="C76" s="3"/>
      <c r="D76" s="1"/>
      <c r="E76" s="1"/>
      <c r="F76" s="1"/>
      <c r="G76" s="3"/>
      <c r="H76" s="1"/>
      <c r="I76" s="2">
        <v>800158</v>
      </c>
      <c r="J76" s="2" t="s">
        <v>428</v>
      </c>
      <c r="K76" s="4">
        <v>1344</v>
      </c>
    </row>
    <row r="77" spans="1:11" x14ac:dyDescent="0.25">
      <c r="A77" s="1"/>
      <c r="B77" s="1"/>
      <c r="C77" s="3"/>
      <c r="D77" s="1"/>
      <c r="E77" s="1"/>
      <c r="F77" s="1"/>
      <c r="G77" s="3"/>
      <c r="H77" s="1"/>
      <c r="I77" s="2">
        <v>800159</v>
      </c>
      <c r="J77" s="2" t="s">
        <v>429</v>
      </c>
      <c r="K77" s="4">
        <v>9294</v>
      </c>
    </row>
    <row r="78" spans="1:11" x14ac:dyDescent="0.25">
      <c r="A78" s="1"/>
      <c r="B78" s="1"/>
      <c r="C78" s="3"/>
      <c r="D78" s="1"/>
      <c r="E78" s="1"/>
      <c r="F78" s="1"/>
      <c r="G78" s="3"/>
      <c r="H78" s="1"/>
      <c r="I78" s="2">
        <v>800160</v>
      </c>
      <c r="J78" s="2" t="s">
        <v>430</v>
      </c>
      <c r="K78" s="4">
        <v>2519.4</v>
      </c>
    </row>
    <row r="79" spans="1:11" x14ac:dyDescent="0.25">
      <c r="A79" s="1"/>
      <c r="B79" s="1"/>
      <c r="C79" s="3"/>
      <c r="D79" s="1"/>
      <c r="E79" s="1"/>
      <c r="F79" s="1"/>
      <c r="G79" s="3"/>
      <c r="H79" s="1"/>
      <c r="I79" s="2">
        <v>800161</v>
      </c>
      <c r="J79" s="2" t="s">
        <v>431</v>
      </c>
      <c r="K79" s="4">
        <v>5840</v>
      </c>
    </row>
    <row r="80" spans="1:11" x14ac:dyDescent="0.25">
      <c r="A80" s="1"/>
      <c r="B80" s="1"/>
      <c r="C80" s="3"/>
      <c r="D80" s="1"/>
      <c r="E80" s="1"/>
      <c r="F80" s="1"/>
      <c r="G80" s="3"/>
      <c r="H80" s="1"/>
      <c r="I80" s="2">
        <v>800162</v>
      </c>
      <c r="J80" s="2" t="s">
        <v>314</v>
      </c>
      <c r="K80" s="4">
        <v>390</v>
      </c>
    </row>
    <row r="81" spans="1:11" x14ac:dyDescent="0.25">
      <c r="A81" s="1"/>
      <c r="B81" s="1"/>
      <c r="C81" s="3"/>
      <c r="D81" s="1"/>
      <c r="E81" s="1"/>
      <c r="F81" s="1"/>
      <c r="G81" s="3"/>
      <c r="H81" s="1"/>
      <c r="I81" s="2">
        <v>800163</v>
      </c>
      <c r="J81" s="2" t="s">
        <v>314</v>
      </c>
      <c r="K81" s="4">
        <v>3900</v>
      </c>
    </row>
    <row r="82" spans="1:11" x14ac:dyDescent="0.25">
      <c r="A82" s="1"/>
      <c r="B82" s="1"/>
      <c r="C82" s="3"/>
      <c r="D82" s="1"/>
      <c r="E82" s="1"/>
      <c r="F82" s="1"/>
      <c r="G82" s="3"/>
      <c r="H82" s="1"/>
      <c r="I82" s="2">
        <v>800164</v>
      </c>
      <c r="J82" s="2" t="s">
        <v>56</v>
      </c>
      <c r="K82" s="4">
        <v>10519.62</v>
      </c>
    </row>
    <row r="83" spans="1:11" x14ac:dyDescent="0.25">
      <c r="A83" s="1"/>
      <c r="B83" s="1"/>
      <c r="C83" s="3"/>
      <c r="D83" s="1"/>
      <c r="E83" s="1"/>
      <c r="F83" s="1"/>
      <c r="G83" s="3"/>
      <c r="H83" s="1"/>
      <c r="I83" s="2">
        <v>800167</v>
      </c>
      <c r="J83" s="2" t="s">
        <v>97</v>
      </c>
      <c r="K83" s="4">
        <v>6048.9</v>
      </c>
    </row>
    <row r="84" spans="1:11" x14ac:dyDescent="0.25">
      <c r="A84" s="1"/>
      <c r="B84" s="1"/>
      <c r="C84" s="3"/>
      <c r="D84" s="1"/>
      <c r="E84" s="1"/>
      <c r="F84" s="1"/>
      <c r="G84" s="3"/>
      <c r="H84" s="1"/>
      <c r="I84" s="2">
        <v>800170</v>
      </c>
      <c r="J84" s="2" t="s">
        <v>57</v>
      </c>
      <c r="K84" s="4">
        <v>1122.5999999999999</v>
      </c>
    </row>
    <row r="85" spans="1:11" x14ac:dyDescent="0.25">
      <c r="A85" s="1"/>
      <c r="B85" s="1"/>
      <c r="C85" s="3"/>
      <c r="D85" s="1"/>
      <c r="E85" s="1"/>
      <c r="F85" s="1"/>
      <c r="G85" s="3"/>
      <c r="H85" s="1"/>
      <c r="I85" s="2">
        <v>800171</v>
      </c>
      <c r="J85" s="2" t="s">
        <v>163</v>
      </c>
      <c r="K85" s="4">
        <v>612.99</v>
      </c>
    </row>
    <row r="86" spans="1:11" x14ac:dyDescent="0.25">
      <c r="A86" s="1"/>
      <c r="B86" s="1"/>
      <c r="C86" s="3"/>
      <c r="D86" s="1"/>
      <c r="E86" s="1"/>
      <c r="F86" s="1"/>
      <c r="G86" s="3"/>
      <c r="H86" s="1"/>
      <c r="I86" s="2">
        <v>800172</v>
      </c>
      <c r="J86" s="2" t="s">
        <v>161</v>
      </c>
      <c r="K86" s="4">
        <v>1446</v>
      </c>
    </row>
    <row r="87" spans="1:11" x14ac:dyDescent="0.25">
      <c r="A87" s="1"/>
      <c r="B87" s="1"/>
      <c r="C87" s="3"/>
      <c r="D87" s="1"/>
      <c r="E87" s="1"/>
      <c r="F87" s="1"/>
      <c r="G87" s="3"/>
      <c r="H87" s="1"/>
      <c r="I87" s="2">
        <v>800173</v>
      </c>
      <c r="J87" s="2" t="s">
        <v>70</v>
      </c>
      <c r="K87" s="4">
        <v>7500</v>
      </c>
    </row>
    <row r="88" spans="1:11" x14ac:dyDescent="0.25">
      <c r="A88" s="1"/>
      <c r="B88" s="1"/>
      <c r="C88" s="3"/>
      <c r="D88" s="1"/>
      <c r="E88" s="1"/>
      <c r="F88" s="1"/>
      <c r="G88" s="3"/>
      <c r="H88" s="1"/>
      <c r="I88" s="2">
        <v>800174</v>
      </c>
      <c r="J88" s="2" t="s">
        <v>56</v>
      </c>
      <c r="K88" s="4">
        <v>4992.3</v>
      </c>
    </row>
    <row r="89" spans="1:11" x14ac:dyDescent="0.25">
      <c r="A89" s="1"/>
      <c r="B89" s="1"/>
      <c r="C89" s="3"/>
      <c r="D89" s="1"/>
      <c r="E89" s="1"/>
      <c r="F89" s="1"/>
      <c r="G89" s="3"/>
      <c r="H89" s="1"/>
      <c r="I89" s="2">
        <v>800180</v>
      </c>
      <c r="J89" s="2" t="s">
        <v>432</v>
      </c>
      <c r="K89" s="4">
        <v>1200</v>
      </c>
    </row>
    <row r="90" spans="1:11" x14ac:dyDescent="0.25">
      <c r="A90" s="1"/>
      <c r="B90" s="1"/>
      <c r="C90" s="3"/>
      <c r="D90" s="1"/>
      <c r="E90" s="1"/>
      <c r="F90" s="1"/>
      <c r="G90" s="3"/>
      <c r="H90" s="1"/>
      <c r="I90" s="2">
        <v>800181</v>
      </c>
      <c r="J90" s="2" t="s">
        <v>222</v>
      </c>
      <c r="K90" s="4">
        <v>18586.259999999998</v>
      </c>
    </row>
    <row r="91" spans="1:11" x14ac:dyDescent="0.25">
      <c r="A91" s="1"/>
      <c r="B91" s="1"/>
      <c r="C91" s="3"/>
      <c r="D91" s="1"/>
      <c r="E91" s="1"/>
      <c r="F91" s="1"/>
      <c r="G91" s="3"/>
      <c r="H91" s="1"/>
      <c r="I91" s="2">
        <v>800182</v>
      </c>
      <c r="J91" s="2" t="s">
        <v>433</v>
      </c>
      <c r="K91" s="4">
        <v>780</v>
      </c>
    </row>
    <row r="92" spans="1:11" x14ac:dyDescent="0.25">
      <c r="A92" s="1"/>
      <c r="B92" s="1"/>
      <c r="C92" s="3"/>
      <c r="D92" s="1"/>
      <c r="E92" s="1"/>
      <c r="F92" s="1"/>
      <c r="G92" s="3"/>
      <c r="H92" s="1"/>
      <c r="I92" s="2">
        <v>800183</v>
      </c>
      <c r="J92" s="2" t="s">
        <v>434</v>
      </c>
      <c r="K92" s="4">
        <v>598</v>
      </c>
    </row>
    <row r="93" spans="1:11" x14ac:dyDescent="0.25">
      <c r="A93" s="1"/>
      <c r="B93" s="1"/>
      <c r="C93" s="3"/>
      <c r="D93" s="1"/>
      <c r="E93" s="1"/>
      <c r="F93" s="1"/>
      <c r="G93" s="3"/>
      <c r="H93" s="1"/>
      <c r="I93" s="2">
        <v>800184</v>
      </c>
      <c r="J93" s="2" t="s">
        <v>434</v>
      </c>
      <c r="K93" s="4">
        <v>0</v>
      </c>
    </row>
    <row r="94" spans="1:11" x14ac:dyDescent="0.25">
      <c r="A94" s="1"/>
      <c r="B94" s="1"/>
      <c r="C94" s="3"/>
      <c r="D94" s="1"/>
      <c r="E94" s="1"/>
      <c r="F94" s="1"/>
      <c r="G94" s="3"/>
      <c r="H94" s="1"/>
      <c r="I94" s="2">
        <v>800185</v>
      </c>
      <c r="J94" s="2" t="s">
        <v>119</v>
      </c>
      <c r="K94" s="4">
        <v>6153.9</v>
      </c>
    </row>
    <row r="95" spans="1:11" x14ac:dyDescent="0.25">
      <c r="A95" s="1"/>
      <c r="B95" s="1"/>
      <c r="C95" s="3"/>
      <c r="D95" s="1"/>
      <c r="E95" s="1"/>
      <c r="F95" s="1"/>
      <c r="G95" s="3"/>
      <c r="H95" s="1"/>
      <c r="I95" s="2">
        <v>800186</v>
      </c>
      <c r="J95" s="2" t="s">
        <v>334</v>
      </c>
      <c r="K95" s="4">
        <v>11444.5</v>
      </c>
    </row>
    <row r="96" spans="1:11" x14ac:dyDescent="0.25">
      <c r="A96" s="1"/>
      <c r="B96" s="1"/>
      <c r="C96" s="3"/>
      <c r="D96" s="1"/>
      <c r="E96" s="1"/>
      <c r="F96" s="1"/>
      <c r="G96" s="3"/>
      <c r="H96" s="1"/>
      <c r="I96" s="2">
        <v>800187</v>
      </c>
      <c r="J96" s="2" t="s">
        <v>435</v>
      </c>
      <c r="K96" s="4">
        <v>356.5</v>
      </c>
    </row>
    <row r="97" spans="1:11" x14ac:dyDescent="0.25">
      <c r="A97" s="1"/>
      <c r="B97" s="1"/>
      <c r="C97" s="3"/>
      <c r="D97" s="1"/>
      <c r="E97" s="1"/>
      <c r="F97" s="1"/>
      <c r="G97" s="3"/>
      <c r="H97" s="1"/>
      <c r="I97" s="2">
        <v>800188</v>
      </c>
      <c r="J97" s="2" t="s">
        <v>119</v>
      </c>
      <c r="K97" s="4">
        <v>36305</v>
      </c>
    </row>
    <row r="98" spans="1:11" x14ac:dyDescent="0.25">
      <c r="A98" s="1"/>
      <c r="B98" s="1"/>
      <c r="C98" s="3"/>
      <c r="D98" s="1"/>
      <c r="E98" s="1"/>
      <c r="F98" s="1"/>
      <c r="G98" s="3"/>
      <c r="H98" s="1"/>
      <c r="I98" s="2">
        <v>800189</v>
      </c>
      <c r="J98" s="2" t="s">
        <v>334</v>
      </c>
      <c r="K98" s="4">
        <v>9906.5</v>
      </c>
    </row>
    <row r="99" spans="1:11" x14ac:dyDescent="0.25">
      <c r="A99" s="1"/>
      <c r="B99" s="1"/>
      <c r="C99" s="3"/>
      <c r="D99" s="1"/>
      <c r="E99" s="1"/>
      <c r="F99" s="1"/>
      <c r="G99" s="3"/>
      <c r="H99" s="1"/>
      <c r="I99" s="2">
        <v>800191</v>
      </c>
      <c r="J99" s="2" t="s">
        <v>434</v>
      </c>
      <c r="K99" s="4">
        <v>1725.6</v>
      </c>
    </row>
    <row r="100" spans="1:11" x14ac:dyDescent="0.25">
      <c r="A100" s="1"/>
      <c r="B100" s="1"/>
      <c r="C100" s="3"/>
      <c r="D100" s="1"/>
      <c r="E100" s="1"/>
      <c r="F100" s="1"/>
      <c r="G100" s="3"/>
      <c r="H100" s="1"/>
      <c r="I100" s="2">
        <v>800198</v>
      </c>
      <c r="J100" s="2" t="s">
        <v>59</v>
      </c>
      <c r="K100" s="4">
        <v>26000</v>
      </c>
    </row>
    <row r="101" spans="1:11" x14ac:dyDescent="0.25">
      <c r="A101" s="1"/>
      <c r="B101" s="1"/>
      <c r="C101" s="3"/>
      <c r="D101" s="1"/>
      <c r="E101" s="1"/>
      <c r="F101" s="1"/>
      <c r="G101" s="3"/>
      <c r="H101" s="1"/>
      <c r="I101" s="2">
        <v>800199</v>
      </c>
      <c r="J101" s="2" t="s">
        <v>223</v>
      </c>
      <c r="K101" s="4">
        <v>20100</v>
      </c>
    </row>
    <row r="102" spans="1:11" x14ac:dyDescent="0.25">
      <c r="A102" s="1"/>
      <c r="B102" s="1"/>
      <c r="C102" s="3"/>
      <c r="D102" s="1"/>
      <c r="E102" s="1"/>
      <c r="F102" s="1"/>
      <c r="G102" s="3"/>
      <c r="H102" s="1"/>
      <c r="I102" s="2">
        <v>800200</v>
      </c>
      <c r="J102" s="2" t="s">
        <v>224</v>
      </c>
      <c r="K102" s="4">
        <v>6014</v>
      </c>
    </row>
    <row r="103" spans="1:11" x14ac:dyDescent="0.25">
      <c r="A103" s="1"/>
      <c r="B103" s="1"/>
      <c r="C103" s="3"/>
      <c r="D103" s="1"/>
      <c r="E103" s="1"/>
      <c r="F103" s="1"/>
      <c r="G103" s="3"/>
      <c r="H103" s="1"/>
      <c r="I103" s="2">
        <v>800201</v>
      </c>
      <c r="J103" s="2" t="s">
        <v>219</v>
      </c>
      <c r="K103" s="4">
        <v>10797</v>
      </c>
    </row>
    <row r="104" spans="1:11" x14ac:dyDescent="0.25">
      <c r="A104" s="1"/>
      <c r="B104" s="1"/>
      <c r="C104" s="3"/>
      <c r="D104" s="1"/>
      <c r="E104" s="1"/>
      <c r="F104" s="1"/>
      <c r="G104" s="3"/>
      <c r="H104" s="1"/>
      <c r="I104" s="2">
        <v>800202</v>
      </c>
      <c r="J104" s="2" t="s">
        <v>436</v>
      </c>
      <c r="K104" s="4">
        <v>7683.6</v>
      </c>
    </row>
    <row r="105" spans="1:11" x14ac:dyDescent="0.25">
      <c r="A105" s="1"/>
      <c r="B105" s="1"/>
      <c r="C105" s="3"/>
      <c r="D105" s="1"/>
      <c r="E105" s="1"/>
      <c r="F105" s="1"/>
      <c r="G105" s="3"/>
      <c r="H105" s="1"/>
      <c r="I105" s="2">
        <v>800203</v>
      </c>
      <c r="J105" s="2" t="s">
        <v>225</v>
      </c>
      <c r="K105" s="4">
        <v>42.6</v>
      </c>
    </row>
    <row r="106" spans="1:11" x14ac:dyDescent="0.25">
      <c r="A106" s="1"/>
      <c r="B106" s="1"/>
      <c r="C106" s="3"/>
      <c r="D106" s="1"/>
      <c r="E106" s="1"/>
      <c r="F106" s="1"/>
      <c r="G106" s="3"/>
      <c r="H106" s="1"/>
      <c r="I106" s="2">
        <v>800204</v>
      </c>
      <c r="J106" s="2" t="s">
        <v>71</v>
      </c>
      <c r="K106" s="4">
        <v>1082.21</v>
      </c>
    </row>
    <row r="107" spans="1:11" x14ac:dyDescent="0.25">
      <c r="A107" s="1"/>
      <c r="B107" s="1"/>
      <c r="C107" s="3"/>
      <c r="D107" s="1"/>
      <c r="E107" s="1"/>
      <c r="F107" s="1"/>
      <c r="G107" s="3"/>
      <c r="H107" s="1"/>
      <c r="I107" s="2">
        <v>800205</v>
      </c>
      <c r="J107" s="2" t="s">
        <v>69</v>
      </c>
      <c r="K107" s="4">
        <v>9737.2999999999993</v>
      </c>
    </row>
    <row r="108" spans="1:11" x14ac:dyDescent="0.25">
      <c r="A108" s="1"/>
      <c r="B108" s="1"/>
      <c r="C108" s="3"/>
      <c r="D108" s="1"/>
      <c r="E108" s="1"/>
      <c r="F108" s="1"/>
      <c r="G108" s="3"/>
      <c r="H108" s="1"/>
      <c r="I108" s="2">
        <v>800206</v>
      </c>
      <c r="J108" s="2" t="s">
        <v>101</v>
      </c>
      <c r="K108" s="4">
        <v>1457.7</v>
      </c>
    </row>
    <row r="109" spans="1:11" x14ac:dyDescent="0.25">
      <c r="A109" s="1"/>
      <c r="B109" s="1"/>
      <c r="C109" s="3"/>
      <c r="D109" s="1"/>
      <c r="E109" s="1"/>
      <c r="F109" s="1"/>
      <c r="G109" s="3"/>
      <c r="H109" s="1"/>
      <c r="I109" s="2">
        <v>800207</v>
      </c>
      <c r="J109" s="2" t="s">
        <v>233</v>
      </c>
      <c r="K109" s="4">
        <v>156</v>
      </c>
    </row>
    <row r="110" spans="1:11" x14ac:dyDescent="0.25">
      <c r="A110" s="1"/>
      <c r="B110" s="1"/>
      <c r="C110" s="3"/>
      <c r="D110" s="1"/>
      <c r="E110" s="1"/>
      <c r="F110" s="1"/>
      <c r="G110" s="3"/>
      <c r="H110" s="1"/>
      <c r="I110" s="2">
        <v>800208</v>
      </c>
      <c r="J110" s="2" t="s">
        <v>232</v>
      </c>
      <c r="K110" s="4">
        <v>1063.5</v>
      </c>
    </row>
    <row r="111" spans="1:11" x14ac:dyDescent="0.25">
      <c r="A111" s="1"/>
      <c r="B111" s="1"/>
      <c r="C111" s="3"/>
      <c r="D111" s="1"/>
      <c r="E111" s="1"/>
      <c r="F111" s="1"/>
      <c r="G111" s="3"/>
      <c r="H111" s="1"/>
      <c r="I111" s="2">
        <v>800211</v>
      </c>
      <c r="J111" s="2" t="s">
        <v>84</v>
      </c>
      <c r="K111" s="4">
        <v>255.12</v>
      </c>
    </row>
    <row r="112" spans="1:11" x14ac:dyDescent="0.25">
      <c r="A112" s="1"/>
      <c r="B112" s="1"/>
      <c r="C112" s="3"/>
      <c r="D112" s="1"/>
      <c r="E112" s="1"/>
      <c r="F112" s="1"/>
      <c r="G112" s="3"/>
      <c r="H112" s="1"/>
      <c r="I112" s="2">
        <v>800212</v>
      </c>
      <c r="J112" s="2" t="s">
        <v>84</v>
      </c>
      <c r="K112" s="4">
        <v>250.85</v>
      </c>
    </row>
    <row r="113" spans="1:11" x14ac:dyDescent="0.25">
      <c r="A113" s="1"/>
      <c r="B113" s="1"/>
      <c r="C113" s="3"/>
      <c r="D113" s="1"/>
      <c r="E113" s="1"/>
      <c r="F113" s="1"/>
      <c r="G113" s="3"/>
      <c r="H113" s="1"/>
      <c r="I113" s="2">
        <v>800213</v>
      </c>
      <c r="J113" s="2" t="s">
        <v>437</v>
      </c>
      <c r="K113" s="4">
        <v>2414</v>
      </c>
    </row>
    <row r="114" spans="1:11" x14ac:dyDescent="0.25">
      <c r="A114" s="1"/>
      <c r="B114" s="1"/>
      <c r="C114" s="3"/>
      <c r="D114" s="1"/>
      <c r="E114" s="1"/>
      <c r="F114" s="1"/>
      <c r="G114" s="3"/>
      <c r="H114" s="1"/>
      <c r="I114" s="2">
        <v>800214</v>
      </c>
      <c r="J114" s="2" t="s">
        <v>438</v>
      </c>
      <c r="K114" s="4">
        <v>1068</v>
      </c>
    </row>
    <row r="115" spans="1:11" x14ac:dyDescent="0.25">
      <c r="A115" s="1"/>
      <c r="B115" s="1"/>
      <c r="C115" s="3"/>
      <c r="D115" s="1"/>
      <c r="E115" s="1"/>
      <c r="F115" s="1"/>
      <c r="G115" s="3"/>
      <c r="H115" s="1"/>
      <c r="I115" s="2">
        <v>800215</v>
      </c>
      <c r="J115" s="2" t="s">
        <v>439</v>
      </c>
      <c r="K115" s="4">
        <v>0</v>
      </c>
    </row>
    <row r="116" spans="1:11" x14ac:dyDescent="0.25">
      <c r="A116" s="1"/>
      <c r="B116" s="1"/>
      <c r="C116" s="3"/>
      <c r="D116" s="1"/>
      <c r="E116" s="1"/>
      <c r="F116" s="1"/>
      <c r="G116" s="3"/>
      <c r="H116" s="1"/>
      <c r="I116" s="2">
        <v>800217</v>
      </c>
      <c r="J116" s="2" t="s">
        <v>439</v>
      </c>
      <c r="K116" s="4">
        <v>460</v>
      </c>
    </row>
    <row r="117" spans="1:11" x14ac:dyDescent="0.25">
      <c r="A117" s="1"/>
      <c r="B117" s="1"/>
      <c r="C117" s="3"/>
      <c r="D117" s="1"/>
      <c r="E117" s="1"/>
      <c r="F117" s="1"/>
      <c r="G117" s="3"/>
      <c r="H117" s="1"/>
      <c r="I117" s="2">
        <v>800218</v>
      </c>
      <c r="J117" s="2" t="s">
        <v>187</v>
      </c>
      <c r="K117" s="4">
        <v>10483.75</v>
      </c>
    </row>
    <row r="118" spans="1:11" x14ac:dyDescent="0.25">
      <c r="A118" s="1"/>
      <c r="B118" s="1"/>
      <c r="C118" s="3"/>
      <c r="D118" s="1"/>
      <c r="E118" s="1"/>
      <c r="F118" s="1"/>
      <c r="G118" s="3"/>
      <c r="H118" s="1"/>
      <c r="I118" s="2">
        <v>800219</v>
      </c>
      <c r="J118" s="2" t="s">
        <v>440</v>
      </c>
      <c r="K118" s="4">
        <v>2900</v>
      </c>
    </row>
    <row r="119" spans="1:11" x14ac:dyDescent="0.25">
      <c r="A119" s="1"/>
      <c r="B119" s="1"/>
      <c r="C119" s="3"/>
      <c r="D119" s="1"/>
      <c r="E119" s="1"/>
      <c r="F119" s="1"/>
      <c r="G119" s="3"/>
      <c r="H119" s="1"/>
      <c r="I119" s="2">
        <v>800220</v>
      </c>
      <c r="J119" s="2" t="s">
        <v>441</v>
      </c>
      <c r="K119" s="4">
        <v>380</v>
      </c>
    </row>
    <row r="120" spans="1:11" x14ac:dyDescent="0.25">
      <c r="A120" s="1"/>
      <c r="B120" s="1"/>
      <c r="C120" s="3"/>
      <c r="D120" s="1"/>
      <c r="E120" s="1"/>
      <c r="F120" s="1"/>
      <c r="G120" s="3"/>
      <c r="H120" s="1"/>
      <c r="I120" s="2">
        <v>800221</v>
      </c>
      <c r="J120" s="2" t="s">
        <v>371</v>
      </c>
      <c r="K120" s="4">
        <v>1133.8</v>
      </c>
    </row>
    <row r="121" spans="1:11" x14ac:dyDescent="0.25">
      <c r="A121" s="1"/>
      <c r="B121" s="1"/>
      <c r="C121" s="3"/>
      <c r="D121" s="1"/>
      <c r="E121" s="1"/>
      <c r="F121" s="1"/>
      <c r="G121" s="3"/>
      <c r="H121" s="1"/>
      <c r="I121" s="2">
        <v>800222</v>
      </c>
      <c r="J121" s="2" t="s">
        <v>254</v>
      </c>
      <c r="K121" s="4">
        <v>2807.1</v>
      </c>
    </row>
    <row r="122" spans="1:11" x14ac:dyDescent="0.25">
      <c r="A122" s="1"/>
      <c r="B122" s="1"/>
      <c r="C122" s="3"/>
      <c r="D122" s="1"/>
      <c r="E122" s="1"/>
      <c r="F122" s="1"/>
      <c r="G122" s="3"/>
      <c r="H122" s="1"/>
      <c r="I122" s="2">
        <v>800223</v>
      </c>
      <c r="J122" s="2" t="s">
        <v>252</v>
      </c>
      <c r="K122" s="4">
        <v>479.7</v>
      </c>
    </row>
    <row r="123" spans="1:11" x14ac:dyDescent="0.25">
      <c r="A123" s="1"/>
      <c r="B123" s="1"/>
      <c r="C123" s="3"/>
      <c r="D123" s="1"/>
      <c r="E123" s="1"/>
      <c r="F123" s="1"/>
      <c r="G123" s="3"/>
      <c r="H123" s="1"/>
      <c r="I123" s="2">
        <v>800224</v>
      </c>
      <c r="J123" s="2" t="s">
        <v>187</v>
      </c>
      <c r="K123" s="4">
        <v>964.9</v>
      </c>
    </row>
    <row r="124" spans="1:11" x14ac:dyDescent="0.25">
      <c r="A124" s="1"/>
      <c r="B124" s="1"/>
      <c r="C124" s="3"/>
      <c r="D124" s="1"/>
      <c r="E124" s="1"/>
      <c r="F124" s="1"/>
      <c r="G124" s="3"/>
      <c r="H124" s="1"/>
      <c r="I124" s="2">
        <v>800225</v>
      </c>
      <c r="J124" s="2" t="s">
        <v>440</v>
      </c>
      <c r="K124" s="4">
        <v>750</v>
      </c>
    </row>
    <row r="125" spans="1:11" x14ac:dyDescent="0.25">
      <c r="A125" s="1"/>
      <c r="B125" s="1"/>
      <c r="C125" s="3"/>
      <c r="D125" s="1"/>
      <c r="E125" s="1"/>
      <c r="F125" s="1"/>
      <c r="G125" s="3"/>
      <c r="H125" s="1"/>
      <c r="I125" s="2">
        <v>800226</v>
      </c>
      <c r="J125" s="2" t="s">
        <v>294</v>
      </c>
      <c r="K125" s="4">
        <v>625</v>
      </c>
    </row>
    <row r="126" spans="1:11" x14ac:dyDescent="0.25">
      <c r="A126" s="1"/>
      <c r="B126" s="1"/>
      <c r="C126" s="3"/>
      <c r="D126" s="1"/>
      <c r="E126" s="1"/>
      <c r="F126" s="1"/>
      <c r="G126" s="3"/>
      <c r="H126" s="1"/>
      <c r="I126" s="2">
        <v>800227</v>
      </c>
      <c r="J126" s="2" t="s">
        <v>292</v>
      </c>
      <c r="K126" s="4">
        <v>2375</v>
      </c>
    </row>
    <row r="127" spans="1:11" x14ac:dyDescent="0.25">
      <c r="A127" s="1"/>
      <c r="B127" s="1"/>
      <c r="C127" s="3"/>
      <c r="D127" s="1"/>
      <c r="E127" s="1"/>
      <c r="F127" s="1"/>
      <c r="G127" s="3"/>
      <c r="H127" s="1"/>
      <c r="I127" s="2">
        <v>800228</v>
      </c>
      <c r="J127" s="2" t="s">
        <v>291</v>
      </c>
      <c r="K127" s="4">
        <v>3856</v>
      </c>
    </row>
    <row r="128" spans="1:11" x14ac:dyDescent="0.25">
      <c r="A128" s="1"/>
      <c r="B128" s="1"/>
      <c r="C128" s="3"/>
      <c r="D128" s="1"/>
      <c r="E128" s="1"/>
      <c r="F128" s="1"/>
      <c r="G128" s="3"/>
      <c r="H128" s="1"/>
      <c r="I128" s="2">
        <v>800229</v>
      </c>
      <c r="J128" s="2" t="s">
        <v>325</v>
      </c>
      <c r="K128" s="4">
        <v>1640</v>
      </c>
    </row>
    <row r="129" spans="1:11" x14ac:dyDescent="0.25">
      <c r="A129" s="1"/>
      <c r="B129" s="1"/>
      <c r="C129" s="3"/>
      <c r="D129" s="1"/>
      <c r="E129" s="1"/>
      <c r="F129" s="1"/>
      <c r="G129" s="3"/>
      <c r="H129" s="1"/>
      <c r="I129" s="2">
        <v>800230</v>
      </c>
      <c r="J129" s="2" t="s">
        <v>196</v>
      </c>
      <c r="K129" s="4">
        <v>5400</v>
      </c>
    </row>
    <row r="130" spans="1:11" x14ac:dyDescent="0.25">
      <c r="A130" s="1"/>
      <c r="B130" s="1"/>
      <c r="C130" s="3"/>
      <c r="D130" s="1"/>
      <c r="E130" s="1"/>
      <c r="F130" s="1"/>
      <c r="G130" s="3"/>
      <c r="H130" s="1"/>
      <c r="I130" s="2">
        <v>800231</v>
      </c>
      <c r="J130" s="2" t="s">
        <v>230</v>
      </c>
      <c r="K130" s="4">
        <v>758.6</v>
      </c>
    </row>
    <row r="131" spans="1:11" x14ac:dyDescent="0.25">
      <c r="A131" s="1"/>
      <c r="B131" s="1"/>
      <c r="C131" s="3"/>
      <c r="D131" s="1"/>
      <c r="E131" s="1"/>
      <c r="F131" s="1"/>
      <c r="G131" s="3"/>
      <c r="H131" s="1"/>
      <c r="I131" s="2">
        <v>800232</v>
      </c>
      <c r="J131" s="2" t="s">
        <v>119</v>
      </c>
      <c r="K131" s="4">
        <v>3433</v>
      </c>
    </row>
    <row r="132" spans="1:11" x14ac:dyDescent="0.25">
      <c r="A132" s="1"/>
      <c r="B132" s="1"/>
      <c r="C132" s="3"/>
      <c r="D132" s="1"/>
      <c r="E132" s="1"/>
      <c r="F132" s="1"/>
      <c r="G132" s="3"/>
      <c r="H132" s="1"/>
      <c r="I132" s="2">
        <v>800233</v>
      </c>
      <c r="J132" s="2" t="s">
        <v>442</v>
      </c>
      <c r="K132" s="4">
        <v>820.8</v>
      </c>
    </row>
    <row r="133" spans="1:11" x14ac:dyDescent="0.25">
      <c r="A133" s="1"/>
      <c r="B133" s="1"/>
      <c r="C133" s="3"/>
      <c r="D133" s="1"/>
      <c r="E133" s="1"/>
      <c r="F133" s="1"/>
      <c r="G133" s="3"/>
      <c r="H133" s="1"/>
      <c r="I133" s="2">
        <v>800234</v>
      </c>
      <c r="J133" s="2" t="s">
        <v>134</v>
      </c>
      <c r="K133" s="4">
        <v>619</v>
      </c>
    </row>
    <row r="134" spans="1:11" x14ac:dyDescent="0.25">
      <c r="A134" s="1"/>
      <c r="B134" s="1"/>
      <c r="C134" s="3"/>
      <c r="D134" s="1"/>
      <c r="E134" s="1"/>
      <c r="F134" s="1"/>
      <c r="G134" s="3"/>
      <c r="H134" s="1"/>
      <c r="I134" s="2">
        <v>800235</v>
      </c>
      <c r="J134" s="2" t="s">
        <v>443</v>
      </c>
      <c r="K134" s="4">
        <v>0</v>
      </c>
    </row>
    <row r="135" spans="1:11" x14ac:dyDescent="0.25">
      <c r="A135" s="1"/>
      <c r="B135" s="1"/>
      <c r="C135" s="3"/>
      <c r="D135" s="1"/>
      <c r="E135" s="1"/>
      <c r="F135" s="1"/>
      <c r="G135" s="3"/>
      <c r="H135" s="1"/>
      <c r="I135" s="2">
        <v>800237</v>
      </c>
      <c r="J135" s="2" t="s">
        <v>135</v>
      </c>
      <c r="K135" s="4">
        <v>1605</v>
      </c>
    </row>
    <row r="136" spans="1:11" x14ac:dyDescent="0.25">
      <c r="A136" s="1"/>
      <c r="B136" s="1"/>
      <c r="C136" s="3"/>
      <c r="D136" s="1"/>
      <c r="E136" s="1"/>
      <c r="F136" s="1"/>
      <c r="G136" s="3"/>
      <c r="H136" s="1"/>
      <c r="I136" s="2">
        <v>800238</v>
      </c>
      <c r="J136" s="2" t="s">
        <v>444</v>
      </c>
      <c r="K136" s="4">
        <v>822</v>
      </c>
    </row>
    <row r="137" spans="1:11" x14ac:dyDescent="0.25">
      <c r="A137" s="1"/>
      <c r="B137" s="1"/>
      <c r="C137" s="3"/>
      <c r="D137" s="1"/>
      <c r="E137" s="1"/>
      <c r="F137" s="1"/>
      <c r="G137" s="3"/>
      <c r="H137" s="1"/>
      <c r="I137" s="2">
        <v>800239</v>
      </c>
      <c r="J137" s="2" t="s">
        <v>445</v>
      </c>
      <c r="K137" s="4">
        <v>5125.3500000000004</v>
      </c>
    </row>
    <row r="138" spans="1:11" x14ac:dyDescent="0.25">
      <c r="A138" s="1"/>
      <c r="B138" s="1"/>
      <c r="C138" s="3"/>
      <c r="D138" s="1"/>
      <c r="E138" s="1"/>
      <c r="F138" s="1"/>
      <c r="G138" s="3"/>
      <c r="H138" s="1"/>
      <c r="I138" s="2">
        <v>800240</v>
      </c>
      <c r="J138" s="2" t="s">
        <v>254</v>
      </c>
      <c r="K138" s="4">
        <v>2961.6</v>
      </c>
    </row>
    <row r="139" spans="1:11" x14ac:dyDescent="0.25">
      <c r="A139" s="1"/>
      <c r="B139" s="1"/>
      <c r="C139" s="3"/>
      <c r="D139" s="1"/>
      <c r="E139" s="1"/>
      <c r="F139" s="1"/>
      <c r="G139" s="3"/>
      <c r="H139" s="1"/>
      <c r="I139" s="2">
        <v>800241</v>
      </c>
      <c r="J139" s="2" t="s">
        <v>192</v>
      </c>
      <c r="K139" s="4">
        <v>1068.5</v>
      </c>
    </row>
    <row r="140" spans="1:11" x14ac:dyDescent="0.25">
      <c r="A140" s="1"/>
      <c r="B140" s="1"/>
      <c r="C140" s="3"/>
      <c r="D140" s="1"/>
      <c r="E140" s="1"/>
      <c r="F140" s="1"/>
      <c r="G140" s="3"/>
      <c r="H140" s="1"/>
      <c r="I140" s="2">
        <v>800242</v>
      </c>
      <c r="J140" s="2" t="s">
        <v>139</v>
      </c>
      <c r="K140" s="4">
        <v>2805</v>
      </c>
    </row>
    <row r="141" spans="1:11" x14ac:dyDescent="0.25">
      <c r="A141" s="1"/>
      <c r="B141" s="1"/>
      <c r="C141" s="3"/>
      <c r="D141" s="1"/>
      <c r="E141" s="1"/>
      <c r="F141" s="1"/>
      <c r="G141" s="3"/>
      <c r="H141" s="1"/>
      <c r="I141" s="2">
        <v>800243</v>
      </c>
      <c r="J141" s="2" t="s">
        <v>446</v>
      </c>
      <c r="K141" s="4">
        <v>859.5</v>
      </c>
    </row>
    <row r="142" spans="1:11" x14ac:dyDescent="0.25">
      <c r="D142" s="1"/>
      <c r="E142" s="1"/>
      <c r="F142" s="1"/>
      <c r="G142" s="3"/>
      <c r="H142" s="1"/>
      <c r="I142" s="2">
        <v>800244</v>
      </c>
      <c r="J142" s="2" t="s">
        <v>447</v>
      </c>
      <c r="K142" s="4">
        <v>143.96</v>
      </c>
    </row>
    <row r="143" spans="1:11" x14ac:dyDescent="0.25">
      <c r="D143" s="1"/>
      <c r="E143" s="1"/>
      <c r="F143" s="1"/>
      <c r="G143" s="3"/>
      <c r="H143" s="1"/>
      <c r="I143" s="2">
        <v>800245</v>
      </c>
      <c r="J143" s="2" t="s">
        <v>448</v>
      </c>
      <c r="K143" s="4">
        <v>1025</v>
      </c>
    </row>
    <row r="144" spans="1:11" x14ac:dyDescent="0.25">
      <c r="D144" s="1"/>
      <c r="E144" s="1"/>
      <c r="F144" s="1"/>
      <c r="G144" s="3"/>
      <c r="H144" s="1"/>
      <c r="I144" s="2">
        <v>800246</v>
      </c>
      <c r="J144" s="2" t="s">
        <v>449</v>
      </c>
      <c r="K144" s="4">
        <v>2180</v>
      </c>
    </row>
    <row r="145" spans="4:11" x14ac:dyDescent="0.25">
      <c r="D145" s="1"/>
      <c r="E145" s="1"/>
      <c r="F145" s="1"/>
      <c r="G145" s="3"/>
      <c r="H145" s="1"/>
      <c r="I145" s="2">
        <v>800247</v>
      </c>
      <c r="J145" s="2" t="s">
        <v>450</v>
      </c>
      <c r="K145" s="4">
        <v>528</v>
      </c>
    </row>
    <row r="146" spans="4:11" x14ac:dyDescent="0.25">
      <c r="D146" s="1"/>
      <c r="E146" s="1"/>
      <c r="F146" s="1"/>
      <c r="G146" s="3"/>
      <c r="H146" s="1"/>
      <c r="I146" s="2">
        <v>800248</v>
      </c>
      <c r="J146" s="2" t="s">
        <v>451</v>
      </c>
      <c r="K146" s="4">
        <v>1680.62</v>
      </c>
    </row>
    <row r="147" spans="4:11" x14ac:dyDescent="0.25">
      <c r="D147" s="1"/>
      <c r="E147" s="1"/>
      <c r="F147" s="1"/>
      <c r="G147" s="3"/>
      <c r="H147" s="1"/>
      <c r="I147" s="2">
        <v>800249</v>
      </c>
      <c r="J147" s="2" t="s">
        <v>452</v>
      </c>
      <c r="K147" s="4">
        <v>3048</v>
      </c>
    </row>
    <row r="148" spans="4:11" x14ac:dyDescent="0.25">
      <c r="D148" s="1"/>
      <c r="E148" s="1"/>
      <c r="F148" s="1"/>
      <c r="G148" s="3"/>
      <c r="H148" s="1"/>
      <c r="I148" s="2">
        <v>800250</v>
      </c>
      <c r="J148" s="2" t="s">
        <v>453</v>
      </c>
      <c r="K148" s="4">
        <v>1242</v>
      </c>
    </row>
    <row r="149" spans="4:11" x14ac:dyDescent="0.25">
      <c r="D149" s="1"/>
      <c r="E149" s="1"/>
      <c r="F149" s="1"/>
      <c r="G149" s="3"/>
      <c r="H149" s="1"/>
      <c r="I149" s="2">
        <v>800251</v>
      </c>
      <c r="J149" s="2" t="s">
        <v>454</v>
      </c>
      <c r="K149" s="4">
        <v>223.5</v>
      </c>
    </row>
    <row r="150" spans="4:11" x14ac:dyDescent="0.25">
      <c r="D150" s="1"/>
      <c r="E150" s="1"/>
      <c r="F150" s="1"/>
      <c r="G150" s="3"/>
      <c r="H150" s="1"/>
      <c r="I150" s="2">
        <v>800252</v>
      </c>
      <c r="J150" s="2" t="s">
        <v>455</v>
      </c>
      <c r="K150" s="4">
        <v>900</v>
      </c>
    </row>
    <row r="151" spans="4:11" x14ac:dyDescent="0.25">
      <c r="D151" s="1"/>
      <c r="E151" s="1"/>
      <c r="F151" s="1"/>
      <c r="G151" s="3"/>
      <c r="H151" s="1"/>
      <c r="I151" s="2">
        <v>800253</v>
      </c>
      <c r="J151" s="2" t="s">
        <v>456</v>
      </c>
      <c r="K151" s="4">
        <v>3137</v>
      </c>
    </row>
    <row r="152" spans="4:11" x14ac:dyDescent="0.25">
      <c r="D152" s="1"/>
      <c r="E152" s="1"/>
      <c r="F152" s="1"/>
      <c r="G152" s="3"/>
      <c r="H152" s="1"/>
      <c r="I152" s="2">
        <v>800255</v>
      </c>
      <c r="J152" s="2" t="s">
        <v>457</v>
      </c>
      <c r="K152" s="4">
        <v>1300</v>
      </c>
    </row>
    <row r="153" spans="4:11" x14ac:dyDescent="0.25">
      <c r="D153" s="1"/>
      <c r="E153" s="1"/>
      <c r="F153" s="1"/>
      <c r="G153" s="3"/>
      <c r="H153" s="1"/>
      <c r="I153" s="2">
        <v>800257</v>
      </c>
      <c r="J153" s="2" t="s">
        <v>458</v>
      </c>
      <c r="K153" s="4">
        <v>4600.8</v>
      </c>
    </row>
    <row r="154" spans="4:11" x14ac:dyDescent="0.25">
      <c r="D154" s="1"/>
      <c r="H154" s="1"/>
      <c r="I154" s="2">
        <v>800258</v>
      </c>
      <c r="J154" s="2" t="s">
        <v>459</v>
      </c>
      <c r="K154" s="4">
        <v>671</v>
      </c>
    </row>
    <row r="155" spans="4:11" x14ac:dyDescent="0.25">
      <c r="D155" s="1"/>
      <c r="H155" s="1"/>
      <c r="I155" s="2">
        <v>800259</v>
      </c>
      <c r="J155" s="2" t="s">
        <v>460</v>
      </c>
      <c r="K155" s="4">
        <v>3370</v>
      </c>
    </row>
    <row r="156" spans="4:11" x14ac:dyDescent="0.25">
      <c r="D156" s="1"/>
      <c r="H156" s="1"/>
      <c r="I156" s="2">
        <v>800260</v>
      </c>
      <c r="J156" s="2" t="s">
        <v>461</v>
      </c>
      <c r="K156" s="4">
        <v>1775</v>
      </c>
    </row>
    <row r="157" spans="4:11" x14ac:dyDescent="0.25">
      <c r="D157" s="1"/>
      <c r="H157" s="1"/>
      <c r="I157" s="2">
        <v>800261</v>
      </c>
      <c r="J157" s="2" t="s">
        <v>462</v>
      </c>
      <c r="K157" s="4">
        <v>5200</v>
      </c>
    </row>
    <row r="158" spans="4:11" x14ac:dyDescent="0.25">
      <c r="D158" s="1"/>
      <c r="H158" s="1"/>
      <c r="I158" s="2">
        <v>800263</v>
      </c>
      <c r="J158" s="2" t="s">
        <v>463</v>
      </c>
      <c r="K158" s="4">
        <v>37258.6</v>
      </c>
    </row>
    <row r="159" spans="4:11" x14ac:dyDescent="0.25">
      <c r="D159" s="1"/>
      <c r="H159" s="1"/>
      <c r="I159" s="2">
        <v>800264</v>
      </c>
      <c r="J159" s="2" t="s">
        <v>464</v>
      </c>
      <c r="K159" s="4">
        <v>1698</v>
      </c>
    </row>
    <row r="160" spans="4:11" x14ac:dyDescent="0.25">
      <c r="D160" s="1"/>
      <c r="H160" s="1"/>
      <c r="I160" s="2">
        <v>800267</v>
      </c>
      <c r="J160" s="2" t="s">
        <v>465</v>
      </c>
      <c r="K160" s="4">
        <v>370</v>
      </c>
    </row>
    <row r="161" spans="4:11" x14ac:dyDescent="0.25">
      <c r="D161" s="1"/>
      <c r="H161" s="1"/>
      <c r="I161" s="2">
        <v>800268</v>
      </c>
      <c r="J161" s="2" t="s">
        <v>466</v>
      </c>
      <c r="K161" s="4">
        <v>3759</v>
      </c>
    </row>
    <row r="162" spans="4:11" x14ac:dyDescent="0.25">
      <c r="D162" s="1"/>
      <c r="H162" s="1"/>
      <c r="I162" s="2">
        <v>800269</v>
      </c>
      <c r="J162" s="2" t="s">
        <v>467</v>
      </c>
      <c r="K162" s="4">
        <v>5800</v>
      </c>
    </row>
    <row r="163" spans="4:11" x14ac:dyDescent="0.25">
      <c r="D163" s="1"/>
      <c r="H163" s="1"/>
      <c r="I163" s="8" t="s">
        <v>25</v>
      </c>
      <c r="J163" s="8"/>
      <c r="K163" s="5">
        <f>SUM(K5:K162)</f>
        <v>3288748.01</v>
      </c>
    </row>
    <row r="164" spans="4:11" x14ac:dyDescent="0.25">
      <c r="D164" s="1"/>
      <c r="H164" s="1"/>
    </row>
    <row r="165" spans="4:11" x14ac:dyDescent="0.25">
      <c r="D165" s="1"/>
      <c r="H165" s="1"/>
    </row>
    <row r="166" spans="4:11" x14ac:dyDescent="0.25">
      <c r="D166" s="1"/>
      <c r="H166" s="1"/>
    </row>
    <row r="167" spans="4:11" x14ac:dyDescent="0.25">
      <c r="D167" s="1"/>
      <c r="H167" s="1"/>
    </row>
    <row r="168" spans="4:11" x14ac:dyDescent="0.25">
      <c r="D168" s="1"/>
      <c r="H168" s="1"/>
    </row>
    <row r="169" spans="4:11" x14ac:dyDescent="0.25">
      <c r="D169" s="1"/>
      <c r="H169" s="1"/>
    </row>
    <row r="170" spans="4:11" x14ac:dyDescent="0.25">
      <c r="D170" s="1"/>
      <c r="H170" s="1"/>
    </row>
    <row r="171" spans="4:11" x14ac:dyDescent="0.25">
      <c r="D171" s="1"/>
      <c r="H171" s="1"/>
    </row>
    <row r="172" spans="4:11" x14ac:dyDescent="0.25">
      <c r="D172" s="1"/>
      <c r="H172" s="1"/>
    </row>
  </sheetData>
  <mergeCells count="7">
    <mergeCell ref="I163:J163"/>
    <mergeCell ref="A1:K1"/>
    <mergeCell ref="A3:C3"/>
    <mergeCell ref="E3:G3"/>
    <mergeCell ref="I3:K3"/>
    <mergeCell ref="E6:F6"/>
    <mergeCell ref="A11:B1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3"/>
  <sheetViews>
    <sheetView topLeftCell="D1" workbookViewId="0">
      <selection activeCell="G13" sqref="G13"/>
    </sheetView>
  </sheetViews>
  <sheetFormatPr defaultRowHeight="15" x14ac:dyDescent="0.25"/>
  <cols>
    <col min="1" max="1" width="9.42578125" bestFit="1" customWidth="1"/>
    <col min="2" max="2" width="21.5703125" bestFit="1" customWidth="1"/>
    <col min="3" max="3" width="17" style="6" bestFit="1" customWidth="1"/>
    <col min="5" max="5" width="9.42578125" bestFit="1" customWidth="1"/>
    <col min="6" max="6" width="23.5703125" bestFit="1" customWidth="1"/>
    <col min="7" max="7" width="17" style="6" bestFit="1" customWidth="1"/>
    <col min="9" max="9" width="9.42578125" bestFit="1" customWidth="1"/>
    <col min="10" max="10" width="21.5703125" bestFit="1" customWidth="1"/>
    <col min="11" max="11" width="17" style="6" bestFit="1" customWidth="1"/>
  </cols>
  <sheetData>
    <row r="1" spans="1:11" ht="18.75" x14ac:dyDescent="0.25">
      <c r="A1" s="9" t="s">
        <v>468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x14ac:dyDescent="0.25">
      <c r="A2" s="1"/>
      <c r="B2" s="1"/>
      <c r="C2" s="3"/>
      <c r="D2" s="1"/>
      <c r="E2" s="1"/>
      <c r="F2" s="1"/>
      <c r="G2" s="3"/>
      <c r="H2" s="1"/>
      <c r="I2" s="1"/>
      <c r="J2" s="1"/>
      <c r="K2" s="3"/>
    </row>
    <row r="3" spans="1:11" x14ac:dyDescent="0.25">
      <c r="A3" s="8" t="s">
        <v>3</v>
      </c>
      <c r="B3" s="8"/>
      <c r="C3" s="8"/>
      <c r="D3" s="1"/>
      <c r="E3" s="8" t="s">
        <v>34</v>
      </c>
      <c r="F3" s="8"/>
      <c r="G3" s="8"/>
      <c r="H3" s="1"/>
      <c r="I3" s="8" t="s">
        <v>54</v>
      </c>
      <c r="J3" s="8"/>
      <c r="K3" s="8"/>
    </row>
    <row r="4" spans="1:11" x14ac:dyDescent="0.25">
      <c r="A4" s="2" t="s">
        <v>0</v>
      </c>
      <c r="B4" s="2" t="s">
        <v>2</v>
      </c>
      <c r="C4" s="4" t="s">
        <v>1</v>
      </c>
      <c r="D4" s="1"/>
      <c r="E4" s="2" t="s">
        <v>0</v>
      </c>
      <c r="F4" s="2" t="s">
        <v>2</v>
      </c>
      <c r="G4" s="4" t="s">
        <v>1</v>
      </c>
      <c r="H4" s="1"/>
      <c r="I4" s="2" t="s">
        <v>0</v>
      </c>
      <c r="J4" s="2" t="s">
        <v>2</v>
      </c>
      <c r="K4" s="4" t="s">
        <v>1</v>
      </c>
    </row>
    <row r="5" spans="1:11" x14ac:dyDescent="0.25">
      <c r="A5" s="2">
        <v>800002</v>
      </c>
      <c r="B5" s="2" t="s">
        <v>260</v>
      </c>
      <c r="C5" s="4">
        <v>477572.56</v>
      </c>
      <c r="D5" s="1"/>
      <c r="E5" s="2">
        <v>800004</v>
      </c>
      <c r="F5" s="2" t="s">
        <v>41</v>
      </c>
      <c r="G5" s="4">
        <v>216480.48</v>
      </c>
      <c r="H5" s="1"/>
      <c r="I5" s="2">
        <v>800001</v>
      </c>
      <c r="J5" s="2" t="s">
        <v>474</v>
      </c>
      <c r="K5" s="4">
        <v>4949.22</v>
      </c>
    </row>
    <row r="6" spans="1:11" x14ac:dyDescent="0.25">
      <c r="A6" s="2">
        <v>800003</v>
      </c>
      <c r="B6" s="2" t="s">
        <v>260</v>
      </c>
      <c r="C6" s="4">
        <v>2177.89</v>
      </c>
      <c r="D6" s="1"/>
      <c r="E6" s="2">
        <v>800009</v>
      </c>
      <c r="F6" s="2" t="s">
        <v>40</v>
      </c>
      <c r="G6" s="4">
        <v>300</v>
      </c>
      <c r="H6" s="1"/>
      <c r="I6" s="2">
        <v>800006</v>
      </c>
      <c r="J6" s="2" t="s">
        <v>60</v>
      </c>
      <c r="K6" s="4">
        <v>61446.720000000001</v>
      </c>
    </row>
    <row r="7" spans="1:11" x14ac:dyDescent="0.25">
      <c r="A7" s="2">
        <v>800144</v>
      </c>
      <c r="B7" s="2" t="s">
        <v>260</v>
      </c>
      <c r="C7" s="4">
        <v>1051.77</v>
      </c>
      <c r="D7" s="1"/>
      <c r="E7" s="2">
        <v>800152</v>
      </c>
      <c r="F7" s="2" t="s">
        <v>473</v>
      </c>
      <c r="G7" s="4">
        <v>535</v>
      </c>
      <c r="H7" s="1"/>
      <c r="I7" s="2">
        <v>800007</v>
      </c>
      <c r="J7" s="2" t="s">
        <v>475</v>
      </c>
      <c r="K7" s="4">
        <v>31062</v>
      </c>
    </row>
    <row r="8" spans="1:11" x14ac:dyDescent="0.25">
      <c r="A8" s="2">
        <v>800328</v>
      </c>
      <c r="B8" s="2" t="s">
        <v>469</v>
      </c>
      <c r="C8" s="4">
        <v>550.98</v>
      </c>
      <c r="D8" s="1"/>
      <c r="E8" s="8" t="s">
        <v>25</v>
      </c>
      <c r="F8" s="8"/>
      <c r="G8" s="5">
        <f>SUM(G5:G7)</f>
        <v>217315.48</v>
      </c>
      <c r="H8" s="1"/>
      <c r="I8" s="2">
        <v>800008</v>
      </c>
      <c r="J8" s="2" t="s">
        <v>62</v>
      </c>
      <c r="K8" s="4">
        <v>4100.24</v>
      </c>
    </row>
    <row r="9" spans="1:11" x14ac:dyDescent="0.25">
      <c r="A9" s="2">
        <v>800329</v>
      </c>
      <c r="B9" s="2" t="s">
        <v>470</v>
      </c>
      <c r="C9" s="4">
        <v>7110.63</v>
      </c>
      <c r="D9" s="1"/>
      <c r="E9" s="1"/>
      <c r="F9" s="1"/>
      <c r="G9" s="3"/>
      <c r="H9" s="1"/>
      <c r="I9" s="2">
        <v>800010</v>
      </c>
      <c r="J9" s="2" t="s">
        <v>56</v>
      </c>
      <c r="K9" s="4">
        <v>5734.39</v>
      </c>
    </row>
    <row r="10" spans="1:11" x14ac:dyDescent="0.25">
      <c r="A10" s="2">
        <v>800330</v>
      </c>
      <c r="B10" s="2" t="s">
        <v>471</v>
      </c>
      <c r="C10" s="4">
        <v>1638</v>
      </c>
      <c r="D10" s="1"/>
      <c r="E10" s="1"/>
      <c r="F10" s="1"/>
      <c r="G10" s="3"/>
      <c r="H10" s="1"/>
      <c r="I10" s="2">
        <v>800012</v>
      </c>
      <c r="J10" s="2" t="s">
        <v>61</v>
      </c>
      <c r="K10" s="4">
        <v>21333.279999999999</v>
      </c>
    </row>
    <row r="11" spans="1:11" x14ac:dyDescent="0.25">
      <c r="A11" s="2">
        <v>800331</v>
      </c>
      <c r="B11" s="2" t="s">
        <v>193</v>
      </c>
      <c r="C11" s="4">
        <v>548.28</v>
      </c>
      <c r="D11" s="1"/>
      <c r="E11" s="1"/>
      <c r="F11" s="1"/>
      <c r="G11" s="3"/>
      <c r="H11" s="1"/>
      <c r="I11" s="2">
        <v>800013</v>
      </c>
      <c r="J11" s="2" t="s">
        <v>181</v>
      </c>
      <c r="K11" s="4">
        <v>563408.64000000001</v>
      </c>
    </row>
    <row r="12" spans="1:11" x14ac:dyDescent="0.25">
      <c r="A12" s="2">
        <v>800332</v>
      </c>
      <c r="B12" s="2" t="s">
        <v>193</v>
      </c>
      <c r="C12" s="4">
        <v>532.38</v>
      </c>
      <c r="D12" s="1"/>
      <c r="E12" s="1"/>
      <c r="F12" s="1"/>
      <c r="G12" s="3"/>
      <c r="H12" s="1"/>
      <c r="I12" s="2">
        <v>800014</v>
      </c>
      <c r="J12" s="2" t="s">
        <v>72</v>
      </c>
      <c r="K12" s="4">
        <v>380954.24</v>
      </c>
    </row>
    <row r="13" spans="1:11" x14ac:dyDescent="0.25">
      <c r="A13" s="2">
        <v>800343</v>
      </c>
      <c r="B13" s="2" t="s">
        <v>472</v>
      </c>
      <c r="C13" s="4">
        <v>3234</v>
      </c>
      <c r="D13" s="1"/>
      <c r="E13" s="1"/>
      <c r="F13" s="1"/>
      <c r="G13" s="3"/>
      <c r="H13" s="1"/>
      <c r="I13" s="2">
        <v>800015</v>
      </c>
      <c r="J13" s="2" t="s">
        <v>66</v>
      </c>
      <c r="K13" s="4">
        <v>751162.2</v>
      </c>
    </row>
    <row r="14" spans="1:11" x14ac:dyDescent="0.25">
      <c r="A14" s="2">
        <v>800346</v>
      </c>
      <c r="B14" s="2" t="s">
        <v>472</v>
      </c>
      <c r="C14" s="4">
        <v>214</v>
      </c>
      <c r="D14" s="1"/>
      <c r="E14" s="1"/>
      <c r="F14" s="1"/>
      <c r="G14" s="3"/>
      <c r="H14" s="1"/>
      <c r="I14" s="2">
        <v>800018</v>
      </c>
      <c r="J14" s="2" t="s">
        <v>476</v>
      </c>
      <c r="K14" s="4">
        <v>11590.85</v>
      </c>
    </row>
    <row r="15" spans="1:11" x14ac:dyDescent="0.25">
      <c r="A15" s="8" t="s">
        <v>25</v>
      </c>
      <c r="B15" s="8"/>
      <c r="C15" s="5">
        <f>SUM(C5:C14)</f>
        <v>494630.49000000005</v>
      </c>
      <c r="D15" s="1"/>
      <c r="E15" s="1"/>
      <c r="F15" s="1"/>
      <c r="G15" s="3"/>
      <c r="H15" s="1"/>
      <c r="I15" s="2">
        <v>800019</v>
      </c>
      <c r="J15" s="2" t="s">
        <v>59</v>
      </c>
      <c r="K15" s="4">
        <v>46785.77</v>
      </c>
    </row>
    <row r="16" spans="1:11" x14ac:dyDescent="0.25">
      <c r="A16" s="1"/>
      <c r="B16" s="1"/>
      <c r="C16" s="3"/>
      <c r="D16" s="1"/>
      <c r="E16" s="1"/>
      <c r="F16" s="1"/>
      <c r="G16" s="3"/>
      <c r="H16" s="1"/>
      <c r="I16" s="2">
        <v>800020</v>
      </c>
      <c r="J16" s="2" t="s">
        <v>477</v>
      </c>
      <c r="K16" s="4">
        <v>26667.78</v>
      </c>
    </row>
    <row r="17" spans="1:11" x14ac:dyDescent="0.25">
      <c r="A17" s="1"/>
      <c r="B17" s="1"/>
      <c r="C17" s="3"/>
      <c r="D17" s="1"/>
      <c r="E17" s="1"/>
      <c r="F17" s="1"/>
      <c r="G17" s="3"/>
      <c r="H17" s="1"/>
      <c r="I17" s="2">
        <v>800022</v>
      </c>
      <c r="J17" s="2" t="s">
        <v>478</v>
      </c>
      <c r="K17" s="4">
        <v>8580</v>
      </c>
    </row>
    <row r="18" spans="1:11" x14ac:dyDescent="0.25">
      <c r="A18" s="1"/>
      <c r="B18" s="1"/>
      <c r="C18" s="3"/>
      <c r="D18" s="1"/>
      <c r="E18" s="1"/>
      <c r="F18" s="1"/>
      <c r="G18" s="3"/>
      <c r="H18" s="1"/>
      <c r="I18" s="2">
        <v>800024</v>
      </c>
      <c r="J18" s="2" t="s">
        <v>88</v>
      </c>
      <c r="K18" s="4">
        <v>4718.76</v>
      </c>
    </row>
    <row r="19" spans="1:11" x14ac:dyDescent="0.25">
      <c r="A19" s="1"/>
      <c r="B19" s="1"/>
      <c r="C19" s="3"/>
      <c r="D19" s="1"/>
      <c r="E19" s="1"/>
      <c r="F19" s="1"/>
      <c r="G19" s="3"/>
      <c r="H19" s="1"/>
      <c r="I19" s="2">
        <v>800025</v>
      </c>
      <c r="J19" s="2" t="s">
        <v>88</v>
      </c>
      <c r="K19" s="4">
        <v>10814.35</v>
      </c>
    </row>
    <row r="20" spans="1:11" x14ac:dyDescent="0.25">
      <c r="A20" s="1"/>
      <c r="B20" s="1"/>
      <c r="C20" s="3"/>
      <c r="D20" s="1"/>
      <c r="E20" s="1"/>
      <c r="F20" s="1"/>
      <c r="G20" s="3"/>
      <c r="H20" s="1"/>
      <c r="I20" s="2">
        <v>800026</v>
      </c>
      <c r="J20" s="2" t="s">
        <v>479</v>
      </c>
      <c r="K20" s="4">
        <v>4389</v>
      </c>
    </row>
    <row r="21" spans="1:11" x14ac:dyDescent="0.25">
      <c r="A21" s="1"/>
      <c r="B21" s="1"/>
      <c r="C21" s="3"/>
      <c r="D21" s="1"/>
      <c r="E21" s="1"/>
      <c r="F21" s="1"/>
      <c r="G21" s="3"/>
      <c r="H21" s="1"/>
      <c r="I21" s="2">
        <v>800028</v>
      </c>
      <c r="J21" s="2" t="s">
        <v>479</v>
      </c>
      <c r="K21" s="4">
        <v>1188</v>
      </c>
    </row>
    <row r="22" spans="1:11" x14ac:dyDescent="0.25">
      <c r="A22" s="1"/>
      <c r="B22" s="1"/>
      <c r="C22" s="3"/>
      <c r="D22" s="1"/>
      <c r="E22" s="1"/>
      <c r="F22" s="1"/>
      <c r="G22" s="3"/>
      <c r="H22" s="1"/>
      <c r="I22" s="2">
        <v>800029</v>
      </c>
      <c r="J22" s="2" t="s">
        <v>65</v>
      </c>
      <c r="K22" s="4">
        <v>7400</v>
      </c>
    </row>
    <row r="23" spans="1:11" x14ac:dyDescent="0.25">
      <c r="A23" s="1"/>
      <c r="B23" s="1"/>
      <c r="C23" s="3"/>
      <c r="D23" s="1"/>
      <c r="E23" s="1"/>
      <c r="F23" s="1"/>
      <c r="G23" s="3"/>
      <c r="H23" s="1"/>
      <c r="I23" s="2">
        <v>800031</v>
      </c>
      <c r="J23" s="2" t="s">
        <v>60</v>
      </c>
      <c r="K23" s="4">
        <v>8474.94</v>
      </c>
    </row>
    <row r="24" spans="1:11" x14ac:dyDescent="0.25">
      <c r="A24" s="1"/>
      <c r="B24" s="1"/>
      <c r="C24" s="3"/>
      <c r="D24" s="1"/>
      <c r="E24" s="1"/>
      <c r="F24" s="1"/>
      <c r="G24" s="3"/>
      <c r="H24" s="1"/>
      <c r="I24" s="2">
        <v>800048</v>
      </c>
      <c r="J24" s="2" t="s">
        <v>474</v>
      </c>
      <c r="K24" s="4">
        <v>7212.48</v>
      </c>
    </row>
    <row r="25" spans="1:11" x14ac:dyDescent="0.25">
      <c r="A25" s="1"/>
      <c r="B25" s="1"/>
      <c r="C25" s="3"/>
      <c r="D25" s="1"/>
      <c r="E25" s="1"/>
      <c r="F25" s="1"/>
      <c r="G25" s="3"/>
      <c r="H25" s="1"/>
      <c r="I25" s="2">
        <v>800058</v>
      </c>
      <c r="J25" s="2" t="s">
        <v>480</v>
      </c>
      <c r="K25" s="4">
        <v>55798.02</v>
      </c>
    </row>
    <row r="26" spans="1:11" x14ac:dyDescent="0.25">
      <c r="A26" s="1"/>
      <c r="B26" s="1"/>
      <c r="C26" s="3"/>
      <c r="D26" s="1"/>
      <c r="E26" s="1"/>
      <c r="F26" s="1"/>
      <c r="G26" s="3"/>
      <c r="H26" s="1"/>
      <c r="I26" s="2">
        <v>800060</v>
      </c>
      <c r="J26" s="2" t="s">
        <v>116</v>
      </c>
      <c r="K26" s="4">
        <v>14698.74</v>
      </c>
    </row>
    <row r="27" spans="1:11" x14ac:dyDescent="0.25">
      <c r="A27" s="1"/>
      <c r="B27" s="1"/>
      <c r="C27" s="3"/>
      <c r="D27" s="1"/>
      <c r="E27" s="1"/>
      <c r="F27" s="1"/>
      <c r="G27" s="3"/>
      <c r="H27" s="1"/>
      <c r="I27" s="2">
        <v>800077</v>
      </c>
      <c r="J27" s="2" t="s">
        <v>481</v>
      </c>
      <c r="K27" s="4">
        <v>1050</v>
      </c>
    </row>
    <row r="28" spans="1:11" x14ac:dyDescent="0.25">
      <c r="A28" s="1"/>
      <c r="B28" s="1"/>
      <c r="C28" s="3"/>
      <c r="D28" s="1"/>
      <c r="E28" s="1"/>
      <c r="F28" s="1"/>
      <c r="G28" s="3"/>
      <c r="H28" s="1"/>
      <c r="I28" s="2">
        <v>800125</v>
      </c>
      <c r="J28" s="2" t="s">
        <v>480</v>
      </c>
      <c r="K28" s="4">
        <v>4517.4399999999996</v>
      </c>
    </row>
    <row r="29" spans="1:11" x14ac:dyDescent="0.25">
      <c r="A29" s="1"/>
      <c r="B29" s="1"/>
      <c r="C29" s="3"/>
      <c r="D29" s="1"/>
      <c r="E29" s="1"/>
      <c r="F29" s="1"/>
      <c r="G29" s="3"/>
      <c r="H29" s="1"/>
      <c r="I29" s="2">
        <v>800126</v>
      </c>
      <c r="J29" s="2" t="s">
        <v>482</v>
      </c>
      <c r="K29" s="4">
        <v>9390.7999999999993</v>
      </c>
    </row>
    <row r="30" spans="1:11" x14ac:dyDescent="0.25">
      <c r="A30" s="1"/>
      <c r="B30" s="1"/>
      <c r="C30" s="3"/>
      <c r="D30" s="1"/>
      <c r="E30" s="1"/>
      <c r="F30" s="1"/>
      <c r="G30" s="3"/>
      <c r="H30" s="1"/>
      <c r="I30" s="2">
        <v>800127</v>
      </c>
      <c r="J30" s="2" t="s">
        <v>482</v>
      </c>
      <c r="K30" s="4">
        <v>40347.129999999997</v>
      </c>
    </row>
    <row r="31" spans="1:11" x14ac:dyDescent="0.25">
      <c r="A31" s="1"/>
      <c r="B31" s="1"/>
      <c r="C31" s="3"/>
      <c r="D31" s="1"/>
      <c r="E31" s="1"/>
      <c r="F31" s="1"/>
      <c r="G31" s="3"/>
      <c r="H31" s="1"/>
      <c r="I31" s="2">
        <v>800133</v>
      </c>
      <c r="J31" s="2" t="s">
        <v>483</v>
      </c>
      <c r="K31" s="4">
        <v>399018.03</v>
      </c>
    </row>
    <row r="32" spans="1:11" x14ac:dyDescent="0.25">
      <c r="A32" s="1"/>
      <c r="B32" s="1"/>
      <c r="C32" s="3"/>
      <c r="D32" s="1"/>
      <c r="E32" s="1"/>
      <c r="F32" s="1"/>
      <c r="G32" s="3"/>
      <c r="H32" s="1"/>
      <c r="I32" s="2">
        <v>800136</v>
      </c>
      <c r="J32" s="2" t="s">
        <v>484</v>
      </c>
      <c r="K32" s="4">
        <v>160158.21</v>
      </c>
    </row>
    <row r="33" spans="1:11" x14ac:dyDescent="0.25">
      <c r="A33" s="1"/>
      <c r="B33" s="1"/>
      <c r="C33" s="3"/>
      <c r="D33" s="1"/>
      <c r="E33" s="1"/>
      <c r="F33" s="1"/>
      <c r="G33" s="3"/>
      <c r="H33" s="1"/>
      <c r="I33" s="2">
        <v>800139</v>
      </c>
      <c r="J33" s="2" t="s">
        <v>485</v>
      </c>
      <c r="K33" s="4">
        <v>1255.54</v>
      </c>
    </row>
    <row r="34" spans="1:11" x14ac:dyDescent="0.25">
      <c r="A34" s="1"/>
      <c r="B34" s="1"/>
      <c r="C34" s="3"/>
      <c r="D34" s="1"/>
      <c r="E34" s="1"/>
      <c r="F34" s="1"/>
      <c r="G34" s="3"/>
      <c r="H34" s="1"/>
      <c r="I34" s="2">
        <v>800142</v>
      </c>
      <c r="J34" s="2" t="s">
        <v>117</v>
      </c>
      <c r="K34" s="4">
        <v>10666.64</v>
      </c>
    </row>
    <row r="35" spans="1:11" x14ac:dyDescent="0.25">
      <c r="A35" s="1"/>
      <c r="B35" s="1"/>
      <c r="C35" s="3"/>
      <c r="D35" s="1"/>
      <c r="E35" s="1"/>
      <c r="F35" s="1"/>
      <c r="G35" s="3"/>
      <c r="H35" s="1"/>
      <c r="I35" s="2">
        <v>800148</v>
      </c>
      <c r="J35" s="2" t="s">
        <v>360</v>
      </c>
      <c r="K35" s="4">
        <v>372320.38</v>
      </c>
    </row>
    <row r="36" spans="1:11" x14ac:dyDescent="0.25">
      <c r="A36" s="1"/>
      <c r="B36" s="1"/>
      <c r="C36" s="3"/>
      <c r="D36" s="1"/>
      <c r="E36" s="1"/>
      <c r="F36" s="1"/>
      <c r="G36" s="3"/>
      <c r="H36" s="1"/>
      <c r="I36" s="2">
        <v>800149</v>
      </c>
      <c r="J36" s="2" t="s">
        <v>486</v>
      </c>
      <c r="K36" s="4">
        <v>7163.78</v>
      </c>
    </row>
    <row r="37" spans="1:11" x14ac:dyDescent="0.25">
      <c r="A37" s="1"/>
      <c r="B37" s="1"/>
      <c r="C37" s="3"/>
      <c r="D37" s="1"/>
      <c r="E37" s="1"/>
      <c r="F37" s="1"/>
      <c r="G37" s="3"/>
      <c r="H37" s="1"/>
      <c r="I37" s="2">
        <v>800151</v>
      </c>
      <c r="J37" s="2" t="s">
        <v>487</v>
      </c>
      <c r="K37" s="4">
        <v>2464</v>
      </c>
    </row>
    <row r="38" spans="1:11" x14ac:dyDescent="0.25">
      <c r="A38" s="1"/>
      <c r="B38" s="1"/>
      <c r="C38" s="3"/>
      <c r="D38" s="1"/>
      <c r="E38" s="1"/>
      <c r="F38" s="1"/>
      <c r="G38" s="3"/>
      <c r="H38" s="1"/>
      <c r="I38" s="2">
        <v>800155</v>
      </c>
      <c r="J38" s="2" t="s">
        <v>485</v>
      </c>
      <c r="K38" s="4">
        <v>3240</v>
      </c>
    </row>
    <row r="39" spans="1:11" x14ac:dyDescent="0.25">
      <c r="A39" s="1"/>
      <c r="B39" s="1"/>
      <c r="C39" s="3"/>
      <c r="D39" s="1"/>
      <c r="E39" s="1"/>
      <c r="F39" s="1"/>
      <c r="G39" s="3"/>
      <c r="H39" s="1"/>
      <c r="I39" s="2">
        <v>800174</v>
      </c>
      <c r="J39" s="2" t="s">
        <v>488</v>
      </c>
      <c r="K39" s="4">
        <v>1985.95</v>
      </c>
    </row>
    <row r="40" spans="1:11" x14ac:dyDescent="0.25">
      <c r="A40" s="1"/>
      <c r="B40" s="1"/>
      <c r="C40" s="3"/>
      <c r="D40" s="1"/>
      <c r="E40" s="1"/>
      <c r="F40" s="1"/>
      <c r="G40" s="3"/>
      <c r="H40" s="1"/>
      <c r="I40" s="2">
        <v>800175</v>
      </c>
      <c r="J40" s="2" t="s">
        <v>489</v>
      </c>
      <c r="K40" s="4">
        <v>1354.94</v>
      </c>
    </row>
    <row r="41" spans="1:11" x14ac:dyDescent="0.25">
      <c r="A41" s="1"/>
      <c r="B41" s="1"/>
      <c r="C41" s="3"/>
      <c r="D41" s="1"/>
      <c r="E41" s="1"/>
      <c r="F41" s="1"/>
      <c r="G41" s="3"/>
      <c r="H41" s="1"/>
      <c r="I41" s="2">
        <v>800176</v>
      </c>
      <c r="J41" s="2" t="s">
        <v>386</v>
      </c>
      <c r="K41" s="4">
        <v>3034.9</v>
      </c>
    </row>
    <row r="42" spans="1:11" x14ac:dyDescent="0.25">
      <c r="A42" s="1"/>
      <c r="B42" s="1"/>
      <c r="C42" s="3"/>
      <c r="D42" s="1"/>
      <c r="E42" s="1"/>
      <c r="F42" s="1"/>
      <c r="G42" s="3"/>
      <c r="H42" s="1"/>
      <c r="I42" s="2">
        <v>800177</v>
      </c>
      <c r="J42" s="2" t="s">
        <v>385</v>
      </c>
      <c r="K42" s="4">
        <v>827.7</v>
      </c>
    </row>
    <row r="43" spans="1:11" x14ac:dyDescent="0.25">
      <c r="A43" s="1"/>
      <c r="B43" s="1"/>
      <c r="C43" s="3"/>
      <c r="D43" s="1"/>
      <c r="E43" s="1"/>
      <c r="F43" s="1"/>
      <c r="G43" s="3"/>
      <c r="H43" s="1"/>
      <c r="I43" s="2">
        <v>800179</v>
      </c>
      <c r="J43" s="2" t="s">
        <v>490</v>
      </c>
      <c r="K43" s="4">
        <v>3037</v>
      </c>
    </row>
    <row r="44" spans="1:11" x14ac:dyDescent="0.25">
      <c r="A44" s="1"/>
      <c r="B44" s="1"/>
      <c r="C44" s="3"/>
      <c r="D44" s="1"/>
      <c r="E44" s="1"/>
      <c r="F44" s="1"/>
      <c r="G44" s="3"/>
      <c r="H44" s="1"/>
      <c r="I44" s="2">
        <v>800182</v>
      </c>
      <c r="J44" s="2" t="s">
        <v>491</v>
      </c>
      <c r="K44" s="4">
        <v>1506.2</v>
      </c>
    </row>
    <row r="45" spans="1:11" x14ac:dyDescent="0.25">
      <c r="A45" s="1"/>
      <c r="B45" s="1"/>
      <c r="C45" s="3"/>
      <c r="D45" s="1"/>
      <c r="E45" s="1"/>
      <c r="F45" s="1"/>
      <c r="G45" s="3"/>
      <c r="H45" s="1"/>
      <c r="I45" s="2">
        <v>800183</v>
      </c>
      <c r="J45" s="2" t="s">
        <v>492</v>
      </c>
      <c r="K45" s="4">
        <v>30</v>
      </c>
    </row>
    <row r="46" spans="1:11" x14ac:dyDescent="0.25">
      <c r="A46" s="1"/>
      <c r="B46" s="1"/>
      <c r="C46" s="3"/>
      <c r="D46" s="1"/>
      <c r="E46" s="1"/>
      <c r="F46" s="1"/>
      <c r="G46" s="3"/>
      <c r="H46" s="1"/>
      <c r="I46" s="2">
        <v>800184</v>
      </c>
      <c r="J46" s="2" t="s">
        <v>493</v>
      </c>
      <c r="K46" s="4">
        <v>257.8</v>
      </c>
    </row>
    <row r="47" spans="1:11" x14ac:dyDescent="0.25">
      <c r="A47" s="1"/>
      <c r="B47" s="1"/>
      <c r="C47" s="3"/>
      <c r="D47" s="1"/>
      <c r="E47" s="1"/>
      <c r="F47" s="1"/>
      <c r="G47" s="3"/>
      <c r="H47" s="1"/>
      <c r="I47" s="2">
        <v>800185</v>
      </c>
      <c r="J47" s="2" t="s">
        <v>494</v>
      </c>
      <c r="K47" s="4">
        <v>200</v>
      </c>
    </row>
    <row r="48" spans="1:11" x14ac:dyDescent="0.25">
      <c r="A48" s="1"/>
      <c r="B48" s="1"/>
      <c r="C48" s="3"/>
      <c r="D48" s="1"/>
      <c r="E48" s="1"/>
      <c r="F48" s="1"/>
      <c r="G48" s="3"/>
      <c r="H48" s="1"/>
      <c r="I48" s="2">
        <v>800186</v>
      </c>
      <c r="J48" s="2" t="s">
        <v>495</v>
      </c>
      <c r="K48" s="4">
        <v>314.39999999999998</v>
      </c>
    </row>
    <row r="49" spans="1:11" x14ac:dyDescent="0.25">
      <c r="A49" s="1"/>
      <c r="B49" s="1"/>
      <c r="C49" s="3"/>
      <c r="D49" s="1"/>
      <c r="E49" s="1"/>
      <c r="F49" s="1"/>
      <c r="G49" s="3"/>
      <c r="H49" s="1"/>
      <c r="I49" s="2">
        <v>800187</v>
      </c>
      <c r="J49" s="2" t="s">
        <v>337</v>
      </c>
      <c r="K49" s="4">
        <v>1349.6</v>
      </c>
    </row>
    <row r="50" spans="1:11" x14ac:dyDescent="0.25">
      <c r="A50" s="1"/>
      <c r="B50" s="1"/>
      <c r="C50" s="3"/>
      <c r="D50" s="1"/>
      <c r="E50" s="1"/>
      <c r="F50" s="1"/>
      <c r="G50" s="3"/>
      <c r="H50" s="1"/>
      <c r="I50" s="2">
        <v>800188</v>
      </c>
      <c r="J50" s="2" t="s">
        <v>496</v>
      </c>
      <c r="K50" s="4">
        <v>1700</v>
      </c>
    </row>
    <row r="51" spans="1:11" x14ac:dyDescent="0.25">
      <c r="A51" s="1"/>
      <c r="B51" s="1"/>
      <c r="C51" s="3"/>
      <c r="D51" s="1"/>
      <c r="E51" s="1"/>
      <c r="F51" s="1"/>
      <c r="G51" s="3"/>
      <c r="H51" s="1"/>
      <c r="I51" s="2">
        <v>800189</v>
      </c>
      <c r="J51" s="2" t="s">
        <v>344</v>
      </c>
      <c r="K51" s="4">
        <v>537.95000000000005</v>
      </c>
    </row>
    <row r="52" spans="1:11" x14ac:dyDescent="0.25">
      <c r="A52" s="1"/>
      <c r="B52" s="1"/>
      <c r="C52" s="3"/>
      <c r="D52" s="1"/>
      <c r="E52" s="1"/>
      <c r="F52" s="1"/>
      <c r="G52" s="3"/>
      <c r="H52" s="1"/>
      <c r="I52" s="2">
        <v>800190</v>
      </c>
      <c r="J52" s="2" t="s">
        <v>116</v>
      </c>
      <c r="K52" s="4">
        <v>5328</v>
      </c>
    </row>
    <row r="53" spans="1:11" x14ac:dyDescent="0.25">
      <c r="A53" s="1"/>
      <c r="B53" s="1"/>
      <c r="C53" s="3"/>
      <c r="D53" s="1"/>
      <c r="E53" s="1"/>
      <c r="F53" s="1"/>
      <c r="G53" s="3"/>
      <c r="H53" s="1"/>
      <c r="I53" s="2">
        <v>800191</v>
      </c>
      <c r="J53" s="2" t="s">
        <v>497</v>
      </c>
      <c r="K53" s="4">
        <v>260</v>
      </c>
    </row>
    <row r="54" spans="1:11" x14ac:dyDescent="0.25">
      <c r="A54" s="1"/>
      <c r="B54" s="1"/>
      <c r="C54" s="3"/>
      <c r="D54" s="1"/>
      <c r="E54" s="1"/>
      <c r="F54" s="1"/>
      <c r="G54" s="3"/>
      <c r="H54" s="1"/>
      <c r="I54" s="2">
        <v>800192</v>
      </c>
      <c r="J54" s="2" t="s">
        <v>340</v>
      </c>
      <c r="K54" s="4">
        <v>2030.99</v>
      </c>
    </row>
    <row r="55" spans="1:11" x14ac:dyDescent="0.25">
      <c r="A55" s="1"/>
      <c r="B55" s="1"/>
      <c r="C55" s="3"/>
      <c r="D55" s="1"/>
      <c r="E55" s="1"/>
      <c r="F55" s="1"/>
      <c r="G55" s="3"/>
      <c r="H55" s="1"/>
      <c r="I55" s="2">
        <v>800193</v>
      </c>
      <c r="J55" s="2" t="s">
        <v>343</v>
      </c>
      <c r="K55" s="4">
        <v>495.88</v>
      </c>
    </row>
    <row r="56" spans="1:11" x14ac:dyDescent="0.25">
      <c r="A56" s="1"/>
      <c r="B56" s="1"/>
      <c r="C56" s="3"/>
      <c r="D56" s="1"/>
      <c r="E56" s="1"/>
      <c r="F56" s="1"/>
      <c r="G56" s="3"/>
      <c r="H56" s="1"/>
      <c r="I56" s="2">
        <v>800194</v>
      </c>
      <c r="J56" s="2" t="s">
        <v>498</v>
      </c>
      <c r="K56" s="4">
        <v>268.18</v>
      </c>
    </row>
    <row r="57" spans="1:11" x14ac:dyDescent="0.25">
      <c r="A57" s="1"/>
      <c r="B57" s="1"/>
      <c r="C57" s="3"/>
      <c r="D57" s="1"/>
      <c r="E57" s="1"/>
      <c r="F57" s="1"/>
      <c r="G57" s="3"/>
      <c r="H57" s="1"/>
      <c r="I57" s="2">
        <v>800197</v>
      </c>
      <c r="J57" s="2" t="s">
        <v>60</v>
      </c>
      <c r="K57" s="4">
        <v>1020.13</v>
      </c>
    </row>
    <row r="58" spans="1:11" x14ac:dyDescent="0.25">
      <c r="A58" s="1"/>
      <c r="B58" s="1"/>
      <c r="C58" s="3"/>
      <c r="D58" s="1"/>
      <c r="E58" s="1"/>
      <c r="F58" s="1"/>
      <c r="G58" s="3"/>
      <c r="H58" s="1"/>
      <c r="I58" s="2">
        <v>800198</v>
      </c>
      <c r="J58" s="2" t="s">
        <v>499</v>
      </c>
      <c r="K58" s="4">
        <v>1110.1500000000001</v>
      </c>
    </row>
    <row r="59" spans="1:11" x14ac:dyDescent="0.25">
      <c r="A59" s="1"/>
      <c r="B59" s="1"/>
      <c r="C59" s="3"/>
      <c r="D59" s="1"/>
      <c r="E59" s="1"/>
      <c r="F59" s="1"/>
      <c r="G59" s="3"/>
      <c r="H59" s="1"/>
      <c r="I59" s="2">
        <v>800199</v>
      </c>
      <c r="J59" s="2" t="s">
        <v>82</v>
      </c>
      <c r="K59" s="4">
        <v>169.1</v>
      </c>
    </row>
    <row r="60" spans="1:11" x14ac:dyDescent="0.25">
      <c r="A60" s="1"/>
      <c r="B60" s="1"/>
      <c r="C60" s="3"/>
      <c r="D60" s="1"/>
      <c r="E60" s="1"/>
      <c r="F60" s="1"/>
      <c r="G60" s="3"/>
      <c r="H60" s="1"/>
      <c r="I60" s="2">
        <v>800200</v>
      </c>
      <c r="J60" s="2" t="s">
        <v>500</v>
      </c>
      <c r="K60" s="4">
        <v>509.6</v>
      </c>
    </row>
    <row r="61" spans="1:11" x14ac:dyDescent="0.25">
      <c r="A61" s="1"/>
      <c r="B61" s="1"/>
      <c r="C61" s="3"/>
      <c r="D61" s="1"/>
      <c r="E61" s="1"/>
      <c r="F61" s="1"/>
      <c r="G61" s="3"/>
      <c r="H61" s="1"/>
      <c r="I61" s="2">
        <v>800202</v>
      </c>
      <c r="J61" s="2" t="s">
        <v>194</v>
      </c>
      <c r="K61" s="4">
        <v>518.4</v>
      </c>
    </row>
    <row r="62" spans="1:11" x14ac:dyDescent="0.25">
      <c r="A62" s="1"/>
      <c r="B62" s="1"/>
      <c r="C62" s="3"/>
      <c r="D62" s="1"/>
      <c r="E62" s="1"/>
      <c r="F62" s="1"/>
      <c r="G62" s="3"/>
      <c r="H62" s="1"/>
      <c r="I62" s="2">
        <v>800203</v>
      </c>
      <c r="J62" s="2" t="s">
        <v>196</v>
      </c>
      <c r="K62" s="4">
        <v>1000</v>
      </c>
    </row>
    <row r="63" spans="1:11" x14ac:dyDescent="0.25">
      <c r="A63" s="1"/>
      <c r="B63" s="1"/>
      <c r="C63" s="3"/>
      <c r="D63" s="1"/>
      <c r="E63" s="1"/>
      <c r="F63" s="1"/>
      <c r="G63" s="3"/>
      <c r="H63" s="1"/>
      <c r="I63" s="2">
        <v>800204</v>
      </c>
      <c r="J63" s="2" t="s">
        <v>220</v>
      </c>
      <c r="K63" s="4">
        <v>792.45</v>
      </c>
    </row>
    <row r="64" spans="1:11" x14ac:dyDescent="0.25">
      <c r="A64" s="1"/>
      <c r="B64" s="1"/>
      <c r="C64" s="3"/>
      <c r="D64" s="1"/>
      <c r="E64" s="1"/>
      <c r="F64" s="1"/>
      <c r="G64" s="3"/>
      <c r="H64" s="1"/>
      <c r="I64" s="2">
        <v>800205</v>
      </c>
      <c r="J64" s="2" t="s">
        <v>86</v>
      </c>
      <c r="K64" s="4">
        <v>8745.7999999999993</v>
      </c>
    </row>
    <row r="65" spans="1:11" x14ac:dyDescent="0.25">
      <c r="A65" s="1"/>
      <c r="B65" s="1"/>
      <c r="C65" s="3"/>
      <c r="D65" s="1"/>
      <c r="E65" s="1"/>
      <c r="F65" s="1"/>
      <c r="G65" s="3"/>
      <c r="H65" s="1"/>
      <c r="I65" s="2">
        <v>800206</v>
      </c>
      <c r="J65" s="2" t="s">
        <v>221</v>
      </c>
      <c r="K65" s="4">
        <v>1179.5</v>
      </c>
    </row>
    <row r="66" spans="1:11" x14ac:dyDescent="0.25">
      <c r="A66" s="1"/>
      <c r="B66" s="1"/>
      <c r="C66" s="3"/>
      <c r="D66" s="1"/>
      <c r="E66" s="1"/>
      <c r="F66" s="1"/>
      <c r="G66" s="3"/>
      <c r="H66" s="1"/>
      <c r="I66" s="2">
        <v>800207</v>
      </c>
      <c r="J66" s="2" t="s">
        <v>501</v>
      </c>
      <c r="K66" s="4">
        <v>89.3</v>
      </c>
    </row>
    <row r="67" spans="1:11" x14ac:dyDescent="0.25">
      <c r="A67" s="1"/>
      <c r="B67" s="1"/>
      <c r="C67" s="3"/>
      <c r="D67" s="1"/>
      <c r="E67" s="1"/>
      <c r="F67" s="1"/>
      <c r="G67" s="3"/>
      <c r="H67" s="1"/>
      <c r="I67" s="2">
        <v>800208</v>
      </c>
      <c r="J67" s="2" t="s">
        <v>83</v>
      </c>
      <c r="K67" s="4">
        <v>216</v>
      </c>
    </row>
    <row r="68" spans="1:11" x14ac:dyDescent="0.25">
      <c r="A68" s="1"/>
      <c r="B68" s="1"/>
      <c r="C68" s="3"/>
      <c r="D68" s="1"/>
      <c r="E68" s="1"/>
      <c r="F68" s="1"/>
      <c r="G68" s="3"/>
      <c r="H68" s="1"/>
      <c r="I68" s="2">
        <v>800209</v>
      </c>
      <c r="J68" s="2" t="s">
        <v>502</v>
      </c>
      <c r="K68" s="4">
        <v>950</v>
      </c>
    </row>
    <row r="69" spans="1:11" x14ac:dyDescent="0.25">
      <c r="A69" s="1"/>
      <c r="B69" s="1"/>
      <c r="C69" s="3"/>
      <c r="D69" s="1"/>
      <c r="E69" s="1"/>
      <c r="F69" s="1"/>
      <c r="G69" s="3"/>
      <c r="H69" s="1"/>
      <c r="I69" s="2">
        <v>800210</v>
      </c>
      <c r="J69" s="2" t="s">
        <v>503</v>
      </c>
      <c r="K69" s="4">
        <v>51.45</v>
      </c>
    </row>
    <row r="70" spans="1:11" x14ac:dyDescent="0.25">
      <c r="A70" s="1"/>
      <c r="B70" s="1"/>
      <c r="C70" s="3"/>
      <c r="D70" s="1"/>
      <c r="E70" s="1"/>
      <c r="F70" s="1"/>
      <c r="G70" s="3"/>
      <c r="H70" s="1"/>
      <c r="I70" s="2">
        <v>800216</v>
      </c>
      <c r="J70" s="2" t="s">
        <v>504</v>
      </c>
      <c r="K70" s="4">
        <v>1419</v>
      </c>
    </row>
    <row r="71" spans="1:11" x14ac:dyDescent="0.25">
      <c r="A71" s="1"/>
      <c r="B71" s="1"/>
      <c r="C71" s="3"/>
      <c r="D71" s="1"/>
      <c r="E71" s="1"/>
      <c r="F71" s="1"/>
      <c r="G71" s="3"/>
      <c r="H71" s="1"/>
      <c r="I71" s="2">
        <v>800218</v>
      </c>
      <c r="J71" s="2" t="s">
        <v>505</v>
      </c>
      <c r="K71" s="4">
        <v>16404.169999999998</v>
      </c>
    </row>
    <row r="72" spans="1:11" x14ac:dyDescent="0.25">
      <c r="A72" s="1"/>
      <c r="B72" s="1"/>
      <c r="C72" s="3"/>
      <c r="D72" s="1"/>
      <c r="E72" s="1"/>
      <c r="F72" s="1"/>
      <c r="G72" s="3"/>
      <c r="H72" s="1"/>
      <c r="I72" s="2">
        <v>800219</v>
      </c>
      <c r="J72" s="2" t="s">
        <v>505</v>
      </c>
      <c r="K72" s="4">
        <v>616.5</v>
      </c>
    </row>
    <row r="73" spans="1:11" x14ac:dyDescent="0.25">
      <c r="A73" s="1"/>
      <c r="B73" s="1"/>
      <c r="C73" s="3"/>
      <c r="D73" s="1"/>
      <c r="E73" s="1"/>
      <c r="F73" s="1"/>
      <c r="G73" s="3"/>
      <c r="H73" s="1"/>
      <c r="I73" s="2">
        <v>800223</v>
      </c>
      <c r="J73" s="2" t="s">
        <v>506</v>
      </c>
      <c r="K73" s="4">
        <v>247.5</v>
      </c>
    </row>
    <row r="74" spans="1:11" x14ac:dyDescent="0.25">
      <c r="A74" s="1"/>
      <c r="B74" s="1"/>
      <c r="C74" s="3"/>
      <c r="D74" s="1"/>
      <c r="E74" s="1"/>
      <c r="F74" s="1"/>
      <c r="G74" s="3"/>
      <c r="H74" s="1"/>
      <c r="I74" s="2">
        <v>800224</v>
      </c>
      <c r="J74" s="2" t="s">
        <v>507</v>
      </c>
      <c r="K74" s="4">
        <v>1691.45</v>
      </c>
    </row>
    <row r="75" spans="1:11" x14ac:dyDescent="0.25">
      <c r="A75" s="1"/>
      <c r="B75" s="1"/>
      <c r="C75" s="3"/>
      <c r="D75" s="1"/>
      <c r="E75" s="1"/>
      <c r="F75" s="1"/>
      <c r="G75" s="3"/>
      <c r="H75" s="1"/>
      <c r="I75" s="2">
        <v>800227</v>
      </c>
      <c r="J75" s="2" t="s">
        <v>508</v>
      </c>
      <c r="K75" s="4">
        <v>14588.8</v>
      </c>
    </row>
    <row r="76" spans="1:11" x14ac:dyDescent="0.25">
      <c r="A76" s="1"/>
      <c r="B76" s="1"/>
      <c r="C76" s="3"/>
      <c r="D76" s="1"/>
      <c r="E76" s="1"/>
      <c r="F76" s="1"/>
      <c r="G76" s="3"/>
      <c r="H76" s="1"/>
      <c r="I76" s="2">
        <v>800228</v>
      </c>
      <c r="J76" s="2" t="s">
        <v>503</v>
      </c>
      <c r="K76" s="4">
        <v>13731.46</v>
      </c>
    </row>
    <row r="77" spans="1:11" x14ac:dyDescent="0.25">
      <c r="A77" s="1"/>
      <c r="B77" s="1"/>
      <c r="C77" s="3"/>
      <c r="D77" s="1"/>
      <c r="E77" s="1"/>
      <c r="F77" s="1"/>
      <c r="G77" s="3"/>
      <c r="H77" s="1"/>
      <c r="I77" s="2">
        <v>800232</v>
      </c>
      <c r="J77" s="2" t="s">
        <v>509</v>
      </c>
      <c r="K77" s="4">
        <v>4880.8500000000004</v>
      </c>
    </row>
    <row r="78" spans="1:11" x14ac:dyDescent="0.25">
      <c r="A78" s="1"/>
      <c r="B78" s="1"/>
      <c r="C78" s="3"/>
      <c r="D78" s="1"/>
      <c r="E78" s="1"/>
      <c r="F78" s="1"/>
      <c r="G78" s="3"/>
      <c r="H78" s="1"/>
      <c r="I78" s="2">
        <v>800233</v>
      </c>
      <c r="J78" s="2" t="s">
        <v>225</v>
      </c>
      <c r="K78" s="4">
        <v>1080</v>
      </c>
    </row>
    <row r="79" spans="1:11" x14ac:dyDescent="0.25">
      <c r="A79" s="1"/>
      <c r="B79" s="1"/>
      <c r="C79" s="3"/>
      <c r="D79" s="1"/>
      <c r="E79" s="1"/>
      <c r="F79" s="1"/>
      <c r="G79" s="3"/>
      <c r="H79" s="1"/>
      <c r="I79" s="2">
        <v>800234</v>
      </c>
      <c r="J79" s="2" t="s">
        <v>101</v>
      </c>
      <c r="K79" s="4">
        <v>20.5</v>
      </c>
    </row>
    <row r="80" spans="1:11" x14ac:dyDescent="0.25">
      <c r="A80" s="1"/>
      <c r="B80" s="1"/>
      <c r="C80" s="3"/>
      <c r="D80" s="1"/>
      <c r="E80" s="1"/>
      <c r="F80" s="1"/>
      <c r="G80" s="3"/>
      <c r="H80" s="1"/>
      <c r="I80" s="2">
        <v>800237</v>
      </c>
      <c r="J80" s="2" t="s">
        <v>100</v>
      </c>
      <c r="K80" s="4">
        <v>429.26</v>
      </c>
    </row>
    <row r="81" spans="1:11" x14ac:dyDescent="0.25">
      <c r="A81" s="1"/>
      <c r="B81" s="1"/>
      <c r="C81" s="3"/>
      <c r="D81" s="1"/>
      <c r="E81" s="1"/>
      <c r="F81" s="1"/>
      <c r="G81" s="3"/>
      <c r="H81" s="1"/>
      <c r="I81" s="2">
        <v>800238</v>
      </c>
      <c r="J81" s="2" t="s">
        <v>71</v>
      </c>
      <c r="K81" s="4">
        <v>263.83</v>
      </c>
    </row>
    <row r="82" spans="1:11" x14ac:dyDescent="0.25">
      <c r="A82" s="1"/>
      <c r="B82" s="1"/>
      <c r="C82" s="3"/>
      <c r="D82" s="1"/>
      <c r="E82" s="1"/>
      <c r="F82" s="1"/>
      <c r="G82" s="3"/>
      <c r="H82" s="1"/>
      <c r="I82" s="2">
        <v>800239</v>
      </c>
      <c r="J82" s="2" t="s">
        <v>69</v>
      </c>
      <c r="K82" s="4">
        <v>3738.7</v>
      </c>
    </row>
    <row r="83" spans="1:11" x14ac:dyDescent="0.25">
      <c r="A83" s="1"/>
      <c r="B83" s="1"/>
      <c r="C83" s="3"/>
      <c r="D83" s="1"/>
      <c r="E83" s="1"/>
      <c r="F83" s="1"/>
      <c r="G83" s="3"/>
      <c r="H83" s="1"/>
      <c r="I83" s="2">
        <v>800240</v>
      </c>
      <c r="J83" s="2" t="s">
        <v>227</v>
      </c>
      <c r="K83" s="4">
        <v>16416</v>
      </c>
    </row>
    <row r="84" spans="1:11" x14ac:dyDescent="0.25">
      <c r="A84" s="1"/>
      <c r="B84" s="1"/>
      <c r="C84" s="3"/>
      <c r="D84" s="1"/>
      <c r="E84" s="1"/>
      <c r="F84" s="1"/>
      <c r="G84" s="3"/>
      <c r="H84" s="1"/>
      <c r="I84" s="2">
        <v>800241</v>
      </c>
      <c r="J84" s="2" t="s">
        <v>230</v>
      </c>
      <c r="K84" s="4">
        <v>527.25</v>
      </c>
    </row>
    <row r="85" spans="1:11" x14ac:dyDescent="0.25">
      <c r="A85" s="1"/>
      <c r="B85" s="1"/>
      <c r="C85" s="3"/>
      <c r="D85" s="1"/>
      <c r="E85" s="1"/>
      <c r="F85" s="1"/>
      <c r="G85" s="3"/>
      <c r="H85" s="1"/>
      <c r="I85" s="2">
        <v>800242</v>
      </c>
      <c r="J85" s="2" t="s">
        <v>510</v>
      </c>
      <c r="K85" s="4">
        <v>38.31</v>
      </c>
    </row>
    <row r="86" spans="1:11" x14ac:dyDescent="0.25">
      <c r="A86" s="1"/>
      <c r="B86" s="1"/>
      <c r="C86" s="3"/>
      <c r="D86" s="1"/>
      <c r="E86" s="1"/>
      <c r="F86" s="1"/>
      <c r="G86" s="3"/>
      <c r="H86" s="1"/>
      <c r="I86" s="2">
        <v>800243</v>
      </c>
      <c r="J86" s="2" t="s">
        <v>226</v>
      </c>
      <c r="K86" s="4">
        <v>930.5</v>
      </c>
    </row>
    <row r="87" spans="1:11" x14ac:dyDescent="0.25">
      <c r="A87" s="1"/>
      <c r="B87" s="1"/>
      <c r="C87" s="3"/>
      <c r="D87" s="1"/>
      <c r="E87" s="1"/>
      <c r="F87" s="1"/>
      <c r="G87" s="3"/>
      <c r="H87" s="1"/>
      <c r="I87" s="2">
        <v>800244</v>
      </c>
      <c r="J87" s="2" t="s">
        <v>511</v>
      </c>
      <c r="K87" s="4">
        <v>287.92</v>
      </c>
    </row>
    <row r="88" spans="1:11" x14ac:dyDescent="0.25">
      <c r="A88" s="1"/>
      <c r="B88" s="1"/>
      <c r="C88" s="3"/>
      <c r="D88" s="1"/>
      <c r="E88" s="1"/>
      <c r="F88" s="1"/>
      <c r="G88" s="3"/>
      <c r="H88" s="1"/>
      <c r="I88" s="2">
        <v>800245</v>
      </c>
      <c r="J88" s="2" t="s">
        <v>162</v>
      </c>
      <c r="K88" s="4">
        <v>2050</v>
      </c>
    </row>
    <row r="89" spans="1:11" x14ac:dyDescent="0.25">
      <c r="A89" s="1"/>
      <c r="B89" s="1"/>
      <c r="C89" s="3"/>
      <c r="D89" s="1"/>
      <c r="E89" s="1"/>
      <c r="F89" s="1"/>
      <c r="G89" s="3"/>
      <c r="H89" s="1"/>
      <c r="I89" s="2">
        <v>800246</v>
      </c>
      <c r="J89" s="2" t="s">
        <v>512</v>
      </c>
      <c r="K89" s="4">
        <v>62.2</v>
      </c>
    </row>
    <row r="90" spans="1:11" x14ac:dyDescent="0.25">
      <c r="A90" s="1"/>
      <c r="B90" s="1"/>
      <c r="C90" s="3"/>
      <c r="D90" s="1"/>
      <c r="E90" s="1"/>
      <c r="F90" s="1"/>
      <c r="G90" s="3"/>
      <c r="H90" s="1"/>
      <c r="I90" s="2">
        <v>800253</v>
      </c>
      <c r="J90" s="2" t="s">
        <v>513</v>
      </c>
      <c r="K90" s="4">
        <v>159.12</v>
      </c>
    </row>
    <row r="91" spans="1:11" x14ac:dyDescent="0.25">
      <c r="A91" s="1"/>
      <c r="B91" s="1"/>
      <c r="C91" s="3"/>
      <c r="D91" s="1"/>
      <c r="E91" s="1"/>
      <c r="F91" s="1"/>
      <c r="G91" s="3"/>
      <c r="H91" s="1"/>
      <c r="I91" s="2">
        <v>800254</v>
      </c>
      <c r="J91" s="2" t="s">
        <v>514</v>
      </c>
      <c r="K91" s="4">
        <v>5650</v>
      </c>
    </row>
    <row r="92" spans="1:11" x14ac:dyDescent="0.25">
      <c r="A92" s="1"/>
      <c r="B92" s="1"/>
      <c r="C92" s="3"/>
      <c r="D92" s="1"/>
      <c r="E92" s="1"/>
      <c r="F92" s="1"/>
      <c r="G92" s="3"/>
      <c r="H92" s="1"/>
      <c r="I92" s="2">
        <v>800255</v>
      </c>
      <c r="J92" s="2" t="s">
        <v>515</v>
      </c>
      <c r="K92" s="4">
        <v>3884.67</v>
      </c>
    </row>
    <row r="93" spans="1:11" x14ac:dyDescent="0.25">
      <c r="A93" s="1"/>
      <c r="B93" s="1"/>
      <c r="C93" s="3"/>
      <c r="D93" s="1"/>
      <c r="E93" s="1"/>
      <c r="F93" s="1"/>
      <c r="G93" s="3"/>
      <c r="H93" s="1"/>
      <c r="I93" s="2">
        <v>800256</v>
      </c>
      <c r="J93" s="2" t="s">
        <v>516</v>
      </c>
      <c r="K93" s="4">
        <v>10170</v>
      </c>
    </row>
    <row r="94" spans="1:11" x14ac:dyDescent="0.25">
      <c r="A94" s="1"/>
      <c r="B94" s="1"/>
      <c r="C94" s="3"/>
      <c r="D94" s="1"/>
      <c r="E94" s="1"/>
      <c r="F94" s="1"/>
      <c r="G94" s="3"/>
      <c r="H94" s="1"/>
      <c r="I94" s="2">
        <v>800257</v>
      </c>
      <c r="J94" s="2" t="s">
        <v>517</v>
      </c>
      <c r="K94" s="4">
        <v>774.95</v>
      </c>
    </row>
    <row r="95" spans="1:11" x14ac:dyDescent="0.25">
      <c r="A95" s="1"/>
      <c r="B95" s="1"/>
      <c r="C95" s="3"/>
      <c r="D95" s="1"/>
      <c r="E95" s="1"/>
      <c r="F95" s="1"/>
      <c r="G95" s="3"/>
      <c r="H95" s="1"/>
      <c r="I95" s="2">
        <v>800258</v>
      </c>
      <c r="J95" s="2" t="s">
        <v>518</v>
      </c>
      <c r="K95" s="4">
        <v>5576</v>
      </c>
    </row>
    <row r="96" spans="1:11" x14ac:dyDescent="0.25">
      <c r="A96" s="1"/>
      <c r="B96" s="1"/>
      <c r="C96" s="3"/>
      <c r="D96" s="1"/>
      <c r="E96" s="1"/>
      <c r="F96" s="1"/>
      <c r="G96" s="3"/>
      <c r="H96" s="1"/>
      <c r="I96" s="2">
        <v>800259</v>
      </c>
      <c r="J96" s="2" t="s">
        <v>519</v>
      </c>
      <c r="K96" s="4">
        <v>468.72</v>
      </c>
    </row>
    <row r="97" spans="1:11" x14ac:dyDescent="0.25">
      <c r="A97" s="1"/>
      <c r="B97" s="1"/>
      <c r="C97" s="3"/>
      <c r="D97" s="1"/>
      <c r="E97" s="1"/>
      <c r="F97" s="1"/>
      <c r="G97" s="3"/>
      <c r="H97" s="1"/>
      <c r="I97" s="2">
        <v>800260</v>
      </c>
      <c r="J97" s="2" t="s">
        <v>520</v>
      </c>
      <c r="K97" s="4">
        <v>5297.26</v>
      </c>
    </row>
    <row r="98" spans="1:11" x14ac:dyDescent="0.25">
      <c r="A98" s="1"/>
      <c r="B98" s="1"/>
      <c r="C98" s="3"/>
      <c r="D98" s="1"/>
      <c r="E98" s="1"/>
      <c r="F98" s="1"/>
      <c r="G98" s="3"/>
      <c r="H98" s="1"/>
      <c r="I98" s="2">
        <v>800261</v>
      </c>
      <c r="J98" s="2" t="s">
        <v>521</v>
      </c>
      <c r="K98" s="4">
        <v>21000</v>
      </c>
    </row>
    <row r="99" spans="1:11" x14ac:dyDescent="0.25">
      <c r="A99" s="1"/>
      <c r="B99" s="1"/>
      <c r="C99" s="3"/>
      <c r="D99" s="1"/>
      <c r="E99" s="1"/>
      <c r="F99" s="1"/>
      <c r="G99" s="3"/>
      <c r="H99" s="1"/>
      <c r="I99" s="2">
        <v>800262</v>
      </c>
      <c r="J99" s="2" t="s">
        <v>522</v>
      </c>
      <c r="K99" s="4">
        <v>9000</v>
      </c>
    </row>
    <row r="100" spans="1:11" x14ac:dyDescent="0.25">
      <c r="A100" s="1"/>
      <c r="B100" s="1"/>
      <c r="C100" s="3"/>
      <c r="D100" s="1"/>
      <c r="E100" s="1"/>
      <c r="F100" s="1"/>
      <c r="G100" s="3"/>
      <c r="H100" s="1"/>
      <c r="I100" s="2">
        <v>800263</v>
      </c>
      <c r="J100" s="2" t="s">
        <v>523</v>
      </c>
      <c r="K100" s="4">
        <v>17358</v>
      </c>
    </row>
    <row r="101" spans="1:11" x14ac:dyDescent="0.25">
      <c r="A101" s="1"/>
      <c r="B101" s="1"/>
      <c r="C101" s="3"/>
      <c r="D101" s="1"/>
      <c r="E101" s="1"/>
      <c r="F101" s="1"/>
      <c r="G101" s="3"/>
      <c r="H101" s="1"/>
      <c r="I101" s="2">
        <v>800264</v>
      </c>
      <c r="J101" s="2" t="s">
        <v>348</v>
      </c>
      <c r="K101" s="4">
        <v>19305</v>
      </c>
    </row>
    <row r="102" spans="1:11" x14ac:dyDescent="0.25">
      <c r="A102" s="1"/>
      <c r="B102" s="1"/>
      <c r="C102" s="3"/>
      <c r="D102" s="1"/>
      <c r="E102" s="1"/>
      <c r="F102" s="1"/>
      <c r="G102" s="3"/>
      <c r="H102" s="1"/>
      <c r="I102" s="2">
        <v>800265</v>
      </c>
      <c r="J102" s="2" t="s">
        <v>421</v>
      </c>
      <c r="K102" s="4">
        <v>3948</v>
      </c>
    </row>
    <row r="103" spans="1:11" x14ac:dyDescent="0.25">
      <c r="A103" s="1"/>
      <c r="B103" s="1"/>
      <c r="C103" s="3"/>
      <c r="D103" s="1"/>
      <c r="E103" s="1"/>
      <c r="F103" s="1"/>
      <c r="G103" s="3"/>
      <c r="H103" s="1"/>
      <c r="I103" s="2">
        <v>800266</v>
      </c>
      <c r="J103" s="2" t="s">
        <v>153</v>
      </c>
      <c r="K103" s="4">
        <v>18210.5</v>
      </c>
    </row>
    <row r="104" spans="1:11" x14ac:dyDescent="0.25">
      <c r="A104" s="1"/>
      <c r="B104" s="1"/>
      <c r="C104" s="3"/>
      <c r="D104" s="1"/>
      <c r="E104" s="1"/>
      <c r="F104" s="1"/>
      <c r="G104" s="3"/>
      <c r="H104" s="1"/>
      <c r="I104" s="2">
        <v>800270</v>
      </c>
      <c r="J104" s="2" t="s">
        <v>524</v>
      </c>
      <c r="K104" s="4">
        <v>36290</v>
      </c>
    </row>
    <row r="105" spans="1:11" x14ac:dyDescent="0.25">
      <c r="A105" s="1"/>
      <c r="B105" s="1"/>
      <c r="C105" s="3"/>
      <c r="D105" s="1"/>
      <c r="E105" s="1"/>
      <c r="F105" s="1"/>
      <c r="G105" s="3"/>
      <c r="H105" s="1"/>
      <c r="I105" s="2">
        <v>800271</v>
      </c>
      <c r="J105" s="2" t="s">
        <v>183</v>
      </c>
      <c r="K105" s="4">
        <v>2262.4</v>
      </c>
    </row>
    <row r="106" spans="1:11" x14ac:dyDescent="0.25">
      <c r="A106" s="1"/>
      <c r="B106" s="1"/>
      <c r="C106" s="3"/>
      <c r="D106" s="1"/>
      <c r="E106" s="1"/>
      <c r="F106" s="1"/>
      <c r="G106" s="3"/>
      <c r="H106" s="1"/>
      <c r="I106" s="2">
        <v>800272</v>
      </c>
      <c r="J106" s="2" t="s">
        <v>525</v>
      </c>
      <c r="K106" s="4">
        <v>1262.52</v>
      </c>
    </row>
    <row r="107" spans="1:11" x14ac:dyDescent="0.25">
      <c r="A107" s="1"/>
      <c r="B107" s="1"/>
      <c r="C107" s="3"/>
      <c r="D107" s="1"/>
      <c r="E107" s="1"/>
      <c r="F107" s="1"/>
      <c r="G107" s="3"/>
      <c r="H107" s="1"/>
      <c r="I107" s="2">
        <v>800273</v>
      </c>
      <c r="J107" s="2" t="s">
        <v>199</v>
      </c>
      <c r="K107" s="4">
        <v>179</v>
      </c>
    </row>
    <row r="108" spans="1:11" x14ac:dyDescent="0.25">
      <c r="A108" s="1"/>
      <c r="B108" s="1"/>
      <c r="C108" s="3"/>
      <c r="D108" s="1"/>
      <c r="E108" s="1"/>
      <c r="F108" s="1"/>
      <c r="G108" s="3"/>
      <c r="H108" s="1"/>
      <c r="I108" s="2">
        <v>800274</v>
      </c>
      <c r="J108" s="2" t="s">
        <v>293</v>
      </c>
      <c r="K108" s="4">
        <v>116</v>
      </c>
    </row>
    <row r="109" spans="1:11" x14ac:dyDescent="0.25">
      <c r="A109" s="1"/>
      <c r="B109" s="1"/>
      <c r="C109" s="3"/>
      <c r="D109" s="1"/>
      <c r="E109" s="1"/>
      <c r="F109" s="1"/>
      <c r="G109" s="3"/>
      <c r="H109" s="1"/>
      <c r="I109" s="2">
        <v>800275</v>
      </c>
      <c r="J109" s="2" t="s">
        <v>69</v>
      </c>
      <c r="K109" s="4">
        <v>2716.75</v>
      </c>
    </row>
    <row r="110" spans="1:11" x14ac:dyDescent="0.25">
      <c r="A110" s="1"/>
      <c r="B110" s="1"/>
      <c r="C110" s="3"/>
      <c r="D110" s="1"/>
      <c r="E110" s="1"/>
      <c r="F110" s="1"/>
      <c r="G110" s="3"/>
      <c r="H110" s="1"/>
      <c r="I110" s="2">
        <v>800277</v>
      </c>
      <c r="J110" s="2" t="s">
        <v>277</v>
      </c>
      <c r="K110" s="4">
        <v>734</v>
      </c>
    </row>
    <row r="111" spans="1:11" x14ac:dyDescent="0.25">
      <c r="A111" s="1"/>
      <c r="B111" s="1"/>
      <c r="C111" s="3"/>
      <c r="D111" s="1"/>
      <c r="E111" s="1"/>
      <c r="F111" s="1"/>
      <c r="G111" s="3"/>
      <c r="H111" s="1"/>
      <c r="I111" s="2">
        <v>800278</v>
      </c>
      <c r="J111" s="2" t="s">
        <v>324</v>
      </c>
      <c r="K111" s="4">
        <v>1030</v>
      </c>
    </row>
    <row r="112" spans="1:11" x14ac:dyDescent="0.25">
      <c r="A112" s="1"/>
      <c r="B112" s="1"/>
      <c r="C112" s="3"/>
      <c r="D112" s="1"/>
      <c r="E112" s="1"/>
      <c r="F112" s="1"/>
      <c r="G112" s="3"/>
      <c r="H112" s="1"/>
      <c r="I112" s="2">
        <v>800279</v>
      </c>
      <c r="J112" s="2" t="s">
        <v>325</v>
      </c>
      <c r="K112" s="4">
        <v>16400</v>
      </c>
    </row>
    <row r="113" spans="1:11" x14ac:dyDescent="0.25">
      <c r="A113" s="1"/>
      <c r="B113" s="1"/>
      <c r="C113" s="3"/>
      <c r="D113" s="1"/>
      <c r="E113" s="1"/>
      <c r="F113" s="1"/>
      <c r="G113" s="3"/>
      <c r="H113" s="1"/>
      <c r="I113" s="2">
        <v>800280</v>
      </c>
      <c r="J113" s="2" t="s">
        <v>275</v>
      </c>
      <c r="K113" s="4">
        <v>1060</v>
      </c>
    </row>
    <row r="114" spans="1:11" x14ac:dyDescent="0.25">
      <c r="A114" s="1"/>
      <c r="B114" s="1"/>
      <c r="C114" s="3"/>
      <c r="D114" s="1"/>
      <c r="E114" s="1"/>
      <c r="F114" s="1"/>
      <c r="G114" s="3"/>
      <c r="H114" s="1"/>
      <c r="I114" s="2">
        <v>800281</v>
      </c>
      <c r="J114" s="2" t="s">
        <v>158</v>
      </c>
      <c r="K114" s="4">
        <v>799.5</v>
      </c>
    </row>
    <row r="115" spans="1:11" x14ac:dyDescent="0.25">
      <c r="A115" s="1"/>
      <c r="B115" s="1"/>
      <c r="C115" s="3"/>
      <c r="D115" s="1"/>
      <c r="E115" s="1"/>
      <c r="F115" s="1"/>
      <c r="G115" s="3"/>
      <c r="H115" s="1"/>
      <c r="I115" s="2">
        <v>800282</v>
      </c>
      <c r="J115" s="2" t="s">
        <v>526</v>
      </c>
      <c r="K115" s="4">
        <v>270</v>
      </c>
    </row>
    <row r="116" spans="1:11" x14ac:dyDescent="0.25">
      <c r="A116" s="1"/>
      <c r="B116" s="1"/>
      <c r="C116" s="3"/>
      <c r="D116" s="1"/>
      <c r="E116" s="1"/>
      <c r="F116" s="1"/>
      <c r="G116" s="3"/>
      <c r="H116" s="1"/>
      <c r="I116" s="2">
        <v>800283</v>
      </c>
      <c r="J116" s="2" t="s">
        <v>200</v>
      </c>
      <c r="K116" s="4">
        <v>717</v>
      </c>
    </row>
    <row r="117" spans="1:11" x14ac:dyDescent="0.25">
      <c r="A117" s="1"/>
      <c r="B117" s="1"/>
      <c r="C117" s="3"/>
      <c r="D117" s="1"/>
      <c r="E117" s="1"/>
      <c r="F117" s="1"/>
      <c r="G117" s="3"/>
      <c r="H117" s="1"/>
      <c r="I117" s="2">
        <v>800284</v>
      </c>
      <c r="J117" s="2" t="s">
        <v>135</v>
      </c>
      <c r="K117" s="4">
        <v>40</v>
      </c>
    </row>
    <row r="118" spans="1:11" x14ac:dyDescent="0.25">
      <c r="A118" s="1"/>
      <c r="B118" s="1"/>
      <c r="C118" s="3"/>
      <c r="D118" s="1"/>
      <c r="E118" s="1"/>
      <c r="F118" s="1"/>
      <c r="G118" s="3"/>
      <c r="H118" s="1"/>
      <c r="I118" s="2">
        <v>800285</v>
      </c>
      <c r="J118" s="2" t="s">
        <v>294</v>
      </c>
      <c r="K118" s="4">
        <v>500</v>
      </c>
    </row>
    <row r="119" spans="1:11" x14ac:dyDescent="0.25">
      <c r="A119" s="1"/>
      <c r="B119" s="1"/>
      <c r="C119" s="3"/>
      <c r="D119" s="1"/>
      <c r="E119" s="1"/>
      <c r="F119" s="1"/>
      <c r="G119" s="3"/>
      <c r="H119" s="1"/>
      <c r="I119" s="2">
        <v>800286</v>
      </c>
      <c r="J119" s="2" t="s">
        <v>292</v>
      </c>
      <c r="K119" s="4">
        <v>2375</v>
      </c>
    </row>
    <row r="120" spans="1:11" x14ac:dyDescent="0.25">
      <c r="A120" s="1"/>
      <c r="B120" s="1"/>
      <c r="C120" s="3"/>
      <c r="D120" s="1"/>
      <c r="E120" s="1"/>
      <c r="F120" s="1"/>
      <c r="G120" s="3"/>
      <c r="H120" s="1"/>
      <c r="I120" s="2">
        <v>800287</v>
      </c>
      <c r="J120" s="2" t="s">
        <v>291</v>
      </c>
      <c r="K120" s="4">
        <v>1619.52</v>
      </c>
    </row>
    <row r="121" spans="1:11" x14ac:dyDescent="0.25">
      <c r="A121" s="1"/>
      <c r="B121" s="1"/>
      <c r="C121" s="3"/>
      <c r="D121" s="1"/>
      <c r="E121" s="1"/>
      <c r="F121" s="1"/>
      <c r="G121" s="3"/>
      <c r="H121" s="1"/>
      <c r="I121" s="2">
        <v>800288</v>
      </c>
      <c r="J121" s="2" t="s">
        <v>137</v>
      </c>
      <c r="K121" s="4">
        <v>3747.5</v>
      </c>
    </row>
    <row r="122" spans="1:11" x14ac:dyDescent="0.25">
      <c r="A122" s="1"/>
      <c r="B122" s="1"/>
      <c r="C122" s="3"/>
      <c r="D122" s="1"/>
      <c r="E122" s="1"/>
      <c r="F122" s="1"/>
      <c r="G122" s="3"/>
      <c r="H122" s="1"/>
      <c r="I122" s="2">
        <v>800289</v>
      </c>
      <c r="J122" s="2" t="s">
        <v>527</v>
      </c>
      <c r="K122" s="4">
        <v>2240</v>
      </c>
    </row>
    <row r="123" spans="1:11" x14ac:dyDescent="0.25">
      <c r="A123" s="1"/>
      <c r="B123" s="1"/>
      <c r="C123" s="3"/>
      <c r="D123" s="1"/>
      <c r="E123" s="1"/>
      <c r="F123" s="1"/>
      <c r="G123" s="3"/>
      <c r="H123" s="1"/>
      <c r="I123" s="2">
        <v>800290</v>
      </c>
      <c r="J123" s="2" t="s">
        <v>528</v>
      </c>
      <c r="K123" s="4">
        <v>29100</v>
      </c>
    </row>
    <row r="124" spans="1:11" x14ac:dyDescent="0.25">
      <c r="A124" s="1"/>
      <c r="B124" s="1"/>
      <c r="C124" s="3"/>
      <c r="D124" s="1"/>
      <c r="E124" s="1"/>
      <c r="F124" s="1"/>
      <c r="G124" s="3"/>
      <c r="H124" s="1"/>
      <c r="I124" s="2">
        <v>800295</v>
      </c>
      <c r="J124" s="2" t="s">
        <v>201</v>
      </c>
      <c r="K124" s="4">
        <v>2834.5</v>
      </c>
    </row>
    <row r="125" spans="1:11" x14ac:dyDescent="0.25">
      <c r="A125" s="1"/>
      <c r="B125" s="1"/>
      <c r="C125" s="3"/>
      <c r="D125" s="1"/>
      <c r="E125" s="1"/>
      <c r="F125" s="1"/>
      <c r="G125" s="3"/>
      <c r="H125" s="1"/>
      <c r="I125" s="2">
        <v>800296</v>
      </c>
      <c r="J125" s="2" t="s">
        <v>287</v>
      </c>
      <c r="K125" s="4">
        <v>235</v>
      </c>
    </row>
    <row r="126" spans="1:11" x14ac:dyDescent="0.25">
      <c r="A126" s="1"/>
      <c r="B126" s="1"/>
      <c r="C126" s="3"/>
      <c r="D126" s="1"/>
      <c r="E126" s="1"/>
      <c r="F126" s="1"/>
      <c r="G126" s="3"/>
      <c r="H126" s="1"/>
      <c r="I126" s="2">
        <v>800297</v>
      </c>
      <c r="J126" s="2" t="s">
        <v>287</v>
      </c>
      <c r="K126" s="4">
        <v>2006</v>
      </c>
    </row>
    <row r="127" spans="1:11" x14ac:dyDescent="0.25">
      <c r="A127" s="1"/>
      <c r="B127" s="1"/>
      <c r="C127" s="3"/>
      <c r="D127" s="1"/>
      <c r="E127" s="1"/>
      <c r="F127" s="1"/>
      <c r="G127" s="3"/>
      <c r="H127" s="1"/>
      <c r="I127" s="2">
        <v>800298</v>
      </c>
      <c r="J127" s="2" t="s">
        <v>288</v>
      </c>
      <c r="K127" s="4">
        <v>520</v>
      </c>
    </row>
    <row r="128" spans="1:11" x14ac:dyDescent="0.25">
      <c r="A128" s="1"/>
      <c r="B128" s="1"/>
      <c r="C128" s="3"/>
      <c r="D128" s="1"/>
      <c r="E128" s="1"/>
      <c r="F128" s="1"/>
      <c r="G128" s="3"/>
      <c r="H128" s="1"/>
      <c r="I128" s="2">
        <v>800299</v>
      </c>
      <c r="J128" s="2" t="s">
        <v>288</v>
      </c>
      <c r="K128" s="4">
        <v>12682.56</v>
      </c>
    </row>
    <row r="129" spans="1:11" x14ac:dyDescent="0.25">
      <c r="A129" s="1"/>
      <c r="B129" s="1"/>
      <c r="C129" s="3"/>
      <c r="D129" s="1"/>
      <c r="E129" s="1"/>
      <c r="F129" s="1"/>
      <c r="G129" s="3"/>
      <c r="H129" s="1"/>
      <c r="I129" s="2">
        <v>800300</v>
      </c>
      <c r="J129" s="2" t="s">
        <v>529</v>
      </c>
      <c r="K129" s="4">
        <v>4609.96</v>
      </c>
    </row>
    <row r="130" spans="1:11" x14ac:dyDescent="0.25">
      <c r="A130" s="1"/>
      <c r="B130" s="1"/>
      <c r="C130" s="3"/>
      <c r="D130" s="1"/>
      <c r="E130" s="1"/>
      <c r="F130" s="1"/>
      <c r="G130" s="3"/>
      <c r="H130" s="1"/>
      <c r="I130" s="2">
        <v>800302</v>
      </c>
      <c r="J130" s="2" t="s">
        <v>530</v>
      </c>
      <c r="K130" s="4">
        <v>1450</v>
      </c>
    </row>
    <row r="131" spans="1:11" x14ac:dyDescent="0.25">
      <c r="A131" s="1"/>
      <c r="B131" s="1"/>
      <c r="C131" s="3"/>
      <c r="D131" s="1"/>
      <c r="E131" s="1"/>
      <c r="F131" s="1"/>
      <c r="G131" s="3"/>
      <c r="H131" s="1"/>
      <c r="I131" s="2">
        <v>800303</v>
      </c>
      <c r="J131" s="2" t="s">
        <v>531</v>
      </c>
      <c r="K131" s="4">
        <v>5055</v>
      </c>
    </row>
    <row r="132" spans="1:11" x14ac:dyDescent="0.25">
      <c r="A132" s="1"/>
      <c r="B132" s="1"/>
      <c r="C132" s="3"/>
      <c r="D132" s="1"/>
      <c r="E132" s="1"/>
      <c r="F132" s="1"/>
      <c r="G132" s="3"/>
      <c r="H132" s="1"/>
      <c r="I132" s="2">
        <v>800304</v>
      </c>
      <c r="J132" s="2" t="s">
        <v>532</v>
      </c>
      <c r="K132" s="4">
        <v>594.92999999999995</v>
      </c>
    </row>
    <row r="133" spans="1:11" x14ac:dyDescent="0.25">
      <c r="A133" s="1"/>
      <c r="B133" s="1"/>
      <c r="C133" s="3"/>
      <c r="D133" s="1"/>
      <c r="E133" s="1"/>
      <c r="F133" s="1"/>
      <c r="G133" s="3"/>
      <c r="H133" s="1"/>
      <c r="I133" s="2">
        <v>800306</v>
      </c>
      <c r="J133" s="2" t="s">
        <v>532</v>
      </c>
      <c r="K133" s="4">
        <v>6497.96</v>
      </c>
    </row>
    <row r="134" spans="1:11" x14ac:dyDescent="0.25">
      <c r="A134" s="1"/>
      <c r="B134" s="1"/>
      <c r="C134" s="3"/>
      <c r="D134" s="1"/>
      <c r="E134" s="1"/>
      <c r="F134" s="1"/>
      <c r="G134" s="3"/>
      <c r="H134" s="1"/>
      <c r="I134" s="2">
        <v>800308</v>
      </c>
      <c r="J134" s="2" t="s">
        <v>533</v>
      </c>
      <c r="K134" s="4">
        <v>16264.32</v>
      </c>
    </row>
    <row r="135" spans="1:11" x14ac:dyDescent="0.25">
      <c r="A135" s="1"/>
      <c r="B135" s="1"/>
      <c r="C135" s="3"/>
      <c r="D135" s="1"/>
      <c r="E135" s="1"/>
      <c r="F135" s="1"/>
      <c r="G135" s="3"/>
      <c r="H135" s="1"/>
      <c r="I135" s="2">
        <v>800309</v>
      </c>
      <c r="J135" s="2" t="s">
        <v>289</v>
      </c>
      <c r="K135" s="4">
        <v>626.55999999999995</v>
      </c>
    </row>
    <row r="136" spans="1:11" x14ac:dyDescent="0.25">
      <c r="A136" s="1"/>
      <c r="B136" s="1"/>
      <c r="C136" s="3"/>
      <c r="D136" s="1"/>
      <c r="E136" s="1"/>
      <c r="F136" s="1"/>
      <c r="G136" s="3"/>
      <c r="H136" s="1"/>
      <c r="I136" s="2">
        <v>800310</v>
      </c>
      <c r="J136" s="2" t="s">
        <v>289</v>
      </c>
      <c r="K136" s="4">
        <v>10560</v>
      </c>
    </row>
    <row r="137" spans="1:11" x14ac:dyDescent="0.25">
      <c r="A137" s="1"/>
      <c r="B137" s="1"/>
      <c r="C137" s="3"/>
      <c r="D137" s="1"/>
      <c r="E137" s="1"/>
      <c r="F137" s="1"/>
      <c r="G137" s="3"/>
      <c r="H137" s="1"/>
      <c r="I137" s="2">
        <v>800311</v>
      </c>
      <c r="J137" s="2" t="s">
        <v>534</v>
      </c>
      <c r="K137" s="4">
        <v>969.9</v>
      </c>
    </row>
    <row r="138" spans="1:11" x14ac:dyDescent="0.25">
      <c r="A138" s="1"/>
      <c r="B138" s="1"/>
      <c r="C138" s="3"/>
      <c r="D138" s="1"/>
      <c r="E138" s="1"/>
      <c r="F138" s="1"/>
      <c r="G138" s="3"/>
      <c r="H138" s="1"/>
      <c r="I138" s="2">
        <v>800312</v>
      </c>
      <c r="J138" s="2" t="s">
        <v>535</v>
      </c>
      <c r="K138" s="4">
        <v>420</v>
      </c>
    </row>
    <row r="139" spans="1:11" x14ac:dyDescent="0.25">
      <c r="A139" s="1"/>
      <c r="B139" s="1"/>
      <c r="C139" s="3"/>
      <c r="D139" s="1"/>
      <c r="E139" s="1"/>
      <c r="F139" s="1"/>
      <c r="G139" s="3"/>
      <c r="H139" s="1"/>
      <c r="I139" s="2">
        <v>800313</v>
      </c>
      <c r="J139" s="2" t="s">
        <v>536</v>
      </c>
      <c r="K139" s="4">
        <v>170</v>
      </c>
    </row>
    <row r="140" spans="1:11" x14ac:dyDescent="0.25">
      <c r="A140" s="1"/>
      <c r="B140" s="1"/>
      <c r="C140" s="3"/>
      <c r="D140" s="1"/>
      <c r="E140" s="1"/>
      <c r="F140" s="1"/>
      <c r="G140" s="3"/>
      <c r="H140" s="1"/>
      <c r="I140" s="2">
        <v>800314</v>
      </c>
      <c r="J140" s="2" t="s">
        <v>536</v>
      </c>
      <c r="K140" s="4">
        <v>1138</v>
      </c>
    </row>
    <row r="141" spans="1:11" x14ac:dyDescent="0.25">
      <c r="A141" s="1"/>
      <c r="B141" s="1"/>
      <c r="C141" s="3"/>
      <c r="D141" s="1"/>
      <c r="E141" s="1"/>
      <c r="F141" s="1"/>
      <c r="G141" s="3"/>
      <c r="H141" s="1"/>
      <c r="I141" s="2">
        <v>800315</v>
      </c>
      <c r="J141" s="2" t="s">
        <v>537</v>
      </c>
      <c r="K141" s="4">
        <v>355</v>
      </c>
    </row>
    <row r="142" spans="1:11" x14ac:dyDescent="0.25">
      <c r="A142" s="1"/>
      <c r="B142" s="1"/>
      <c r="C142" s="3"/>
      <c r="D142" s="1"/>
      <c r="E142" s="1"/>
      <c r="F142" s="1"/>
      <c r="G142" s="3"/>
      <c r="H142" s="1"/>
      <c r="I142" s="2">
        <v>800316</v>
      </c>
      <c r="J142" s="2" t="s">
        <v>538</v>
      </c>
      <c r="K142" s="4">
        <v>34463.519999999997</v>
      </c>
    </row>
    <row r="143" spans="1:11" x14ac:dyDescent="0.25">
      <c r="A143" s="1"/>
      <c r="B143" s="1"/>
      <c r="C143" s="3"/>
      <c r="D143" s="1"/>
      <c r="E143" s="1"/>
      <c r="F143" s="1"/>
      <c r="G143" s="3"/>
      <c r="H143" s="1"/>
      <c r="I143" s="2">
        <v>800318</v>
      </c>
      <c r="J143" s="2" t="s">
        <v>276</v>
      </c>
      <c r="K143" s="4">
        <v>14361.9</v>
      </c>
    </row>
    <row r="144" spans="1:11" x14ac:dyDescent="0.25">
      <c r="A144" s="1"/>
      <c r="B144" s="1"/>
      <c r="C144" s="3"/>
      <c r="D144" s="1"/>
      <c r="E144" s="1"/>
      <c r="F144" s="1"/>
      <c r="G144" s="3"/>
      <c r="H144" s="1"/>
      <c r="I144" s="2">
        <v>800333</v>
      </c>
      <c r="J144" s="2" t="s">
        <v>539</v>
      </c>
      <c r="K144" s="4">
        <v>240</v>
      </c>
    </row>
    <row r="145" spans="1:11" x14ac:dyDescent="0.25">
      <c r="A145" s="1"/>
      <c r="B145" s="1"/>
      <c r="C145" s="3"/>
      <c r="D145" s="1"/>
      <c r="E145" s="1"/>
      <c r="F145" s="1"/>
      <c r="G145" s="3"/>
      <c r="H145" s="1"/>
      <c r="I145" s="2">
        <v>800339</v>
      </c>
      <c r="J145" s="2" t="s">
        <v>66</v>
      </c>
      <c r="K145" s="4">
        <v>52430.96</v>
      </c>
    </row>
    <row r="146" spans="1:11" x14ac:dyDescent="0.25">
      <c r="D146" s="1"/>
      <c r="E146" s="1"/>
      <c r="F146" s="1"/>
      <c r="G146" s="3"/>
      <c r="H146" s="1"/>
      <c r="I146" s="2">
        <v>800340</v>
      </c>
      <c r="J146" s="2" t="s">
        <v>66</v>
      </c>
      <c r="K146" s="4">
        <v>510.34</v>
      </c>
    </row>
    <row r="147" spans="1:11" x14ac:dyDescent="0.25">
      <c r="D147" s="1"/>
      <c r="E147" s="1"/>
      <c r="F147" s="1"/>
      <c r="G147" s="3"/>
      <c r="H147" s="1"/>
      <c r="I147" s="2">
        <v>800350</v>
      </c>
      <c r="J147" s="2" t="s">
        <v>484</v>
      </c>
      <c r="K147" s="4">
        <v>25557</v>
      </c>
    </row>
    <row r="148" spans="1:11" x14ac:dyDescent="0.25">
      <c r="D148" s="1"/>
      <c r="E148" s="1"/>
      <c r="F148" s="1"/>
      <c r="G148" s="3"/>
      <c r="H148" s="1"/>
      <c r="I148" s="2">
        <v>800356</v>
      </c>
      <c r="J148" s="2" t="s">
        <v>540</v>
      </c>
      <c r="K148" s="4">
        <v>10591</v>
      </c>
    </row>
    <row r="149" spans="1:11" x14ac:dyDescent="0.25">
      <c r="D149" s="1"/>
      <c r="E149" s="1"/>
      <c r="F149" s="1"/>
      <c r="G149" s="3"/>
      <c r="H149" s="1"/>
      <c r="I149" s="2">
        <v>800361</v>
      </c>
      <c r="J149" s="2" t="s">
        <v>541</v>
      </c>
      <c r="K149" s="4">
        <v>24061.4</v>
      </c>
    </row>
    <row r="150" spans="1:11" x14ac:dyDescent="0.25">
      <c r="D150" s="1"/>
      <c r="E150" s="1"/>
      <c r="F150" s="1"/>
      <c r="G150" s="3"/>
      <c r="H150" s="1"/>
      <c r="I150" s="8" t="s">
        <v>25</v>
      </c>
      <c r="J150" s="8"/>
      <c r="K150" s="5">
        <f>SUM(K9:K149)</f>
        <v>3516266.18</v>
      </c>
    </row>
    <row r="151" spans="1:11" x14ac:dyDescent="0.25">
      <c r="D151" s="1"/>
      <c r="E151" s="1"/>
      <c r="F151" s="1"/>
      <c r="G151" s="3"/>
      <c r="H151" s="1"/>
    </row>
    <row r="152" spans="1:11" x14ac:dyDescent="0.25">
      <c r="D152" s="1"/>
      <c r="H152" s="1"/>
    </row>
    <row r="153" spans="1:11" x14ac:dyDescent="0.25">
      <c r="D153" s="1"/>
      <c r="H153" s="1"/>
    </row>
    <row r="154" spans="1:11" x14ac:dyDescent="0.25">
      <c r="D154" s="1"/>
      <c r="H154" s="1"/>
    </row>
    <row r="155" spans="1:11" x14ac:dyDescent="0.25">
      <c r="D155" s="1"/>
      <c r="H155" s="1"/>
    </row>
    <row r="156" spans="1:11" x14ac:dyDescent="0.25">
      <c r="D156" s="1"/>
      <c r="H156" s="1"/>
    </row>
    <row r="157" spans="1:11" x14ac:dyDescent="0.25">
      <c r="D157" s="1"/>
      <c r="H157" s="1"/>
    </row>
    <row r="158" spans="1:11" x14ac:dyDescent="0.25">
      <c r="D158" s="1"/>
      <c r="H158" s="1"/>
    </row>
    <row r="159" spans="1:11" x14ac:dyDescent="0.25">
      <c r="D159" s="1"/>
      <c r="H159" s="1"/>
    </row>
    <row r="160" spans="1:11" x14ac:dyDescent="0.25">
      <c r="D160" s="1"/>
      <c r="H160" s="1"/>
    </row>
    <row r="161" spans="4:8" x14ac:dyDescent="0.25">
      <c r="D161" s="1"/>
      <c r="H161" s="1"/>
    </row>
    <row r="162" spans="4:8" x14ac:dyDescent="0.25">
      <c r="D162" s="1"/>
      <c r="H162" s="1"/>
    </row>
    <row r="163" spans="4:8" x14ac:dyDescent="0.25">
      <c r="D163" s="1"/>
      <c r="H163" s="1"/>
    </row>
    <row r="164" spans="4:8" x14ac:dyDescent="0.25">
      <c r="D164" s="1"/>
      <c r="H164" s="1"/>
    </row>
    <row r="165" spans="4:8" x14ac:dyDescent="0.25">
      <c r="D165" s="1"/>
      <c r="H165" s="1"/>
    </row>
    <row r="166" spans="4:8" x14ac:dyDescent="0.25">
      <c r="D166" s="1"/>
      <c r="H166" s="1"/>
    </row>
    <row r="167" spans="4:8" x14ac:dyDescent="0.25">
      <c r="D167" s="1"/>
      <c r="H167" s="1"/>
    </row>
    <row r="168" spans="4:8" x14ac:dyDescent="0.25">
      <c r="D168" s="1"/>
      <c r="H168" s="1"/>
    </row>
    <row r="169" spans="4:8" x14ac:dyDescent="0.25">
      <c r="D169" s="1"/>
      <c r="H169" s="1"/>
    </row>
    <row r="170" spans="4:8" x14ac:dyDescent="0.25">
      <c r="D170" s="1"/>
      <c r="H170" s="1"/>
    </row>
    <row r="171" spans="4:8" x14ac:dyDescent="0.25">
      <c r="D171" s="1"/>
      <c r="H171" s="1"/>
    </row>
    <row r="172" spans="4:8" x14ac:dyDescent="0.25">
      <c r="D172" s="1"/>
      <c r="H172" s="1"/>
    </row>
    <row r="173" spans="4:8" x14ac:dyDescent="0.25">
      <c r="D173" s="1"/>
      <c r="H173" s="1"/>
    </row>
  </sheetData>
  <mergeCells count="7">
    <mergeCell ref="I150:J150"/>
    <mergeCell ref="A1:K1"/>
    <mergeCell ref="A3:C3"/>
    <mergeCell ref="E3:G3"/>
    <mergeCell ref="I3:K3"/>
    <mergeCell ref="E8:F8"/>
    <mergeCell ref="A15:B1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Reitoria</vt:lpstr>
      <vt:lpstr>Glória</vt:lpstr>
      <vt:lpstr>Estância</vt:lpstr>
      <vt:lpstr>Itabaiana</vt:lpstr>
      <vt:lpstr>Tobias Barreto</vt:lpstr>
      <vt:lpstr>Socorro</vt:lpstr>
      <vt:lpstr>Propriá</vt:lpstr>
      <vt:lpstr>São Cristóvão</vt:lpstr>
      <vt:lpstr>Aracaju</vt:lpstr>
      <vt:lpstr>Lagarto</vt:lpstr>
    </vt:vector>
  </TitlesOfParts>
  <Company>LG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Oliveira</dc:creator>
  <cp:lastModifiedBy>Michel Barbosa de Oliveira</cp:lastModifiedBy>
  <dcterms:created xsi:type="dcterms:W3CDTF">2021-03-03T12:08:21Z</dcterms:created>
  <dcterms:modified xsi:type="dcterms:W3CDTF">2021-03-04T15:35:55Z</dcterms:modified>
</cp:coreProperties>
</file>