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.barbosa\Desktop\PRODIN\ORÇAMENTO 2022\Relatório de gestão\"/>
    </mc:Choice>
  </mc:AlternateContent>
  <bookViews>
    <workbookView xWindow="0" yWindow="0" windowWidth="28800" windowHeight="12300"/>
  </bookViews>
  <sheets>
    <sheet name="Execução por UG por modalidade" sheetId="1" r:id="rId1"/>
    <sheet name="Glória" sheetId="2" r:id="rId2"/>
    <sheet name="Estância" sheetId="4" r:id="rId3"/>
    <sheet name="Itabaiana" sheetId="5" r:id="rId4"/>
    <sheet name="Tobias Barreto" sheetId="6" r:id="rId5"/>
    <sheet name="Socorro" sheetId="7" r:id="rId6"/>
    <sheet name="Propriá" sheetId="8" r:id="rId7"/>
    <sheet name="Reitoria" sheetId="10" r:id="rId8"/>
    <sheet name="São Cristóvão" sheetId="11" r:id="rId9"/>
    <sheet name="Aracaju" sheetId="12" r:id="rId10"/>
    <sheet name="Lagarto" sheetId="13" r:id="rId11"/>
  </sheets>
  <calcPr calcId="162913"/>
</workbook>
</file>

<file path=xl/calcChain.xml><?xml version="1.0" encoding="utf-8"?>
<calcChain xmlns="http://schemas.openxmlformats.org/spreadsheetml/2006/main">
  <c r="K30" i="13" l="1"/>
  <c r="C9" i="13"/>
  <c r="G9" i="13"/>
  <c r="K102" i="12"/>
  <c r="G10" i="12"/>
  <c r="C12" i="12"/>
  <c r="G39" i="11"/>
  <c r="C9" i="11"/>
  <c r="K148" i="10"/>
  <c r="G46" i="10"/>
  <c r="C37" i="10"/>
  <c r="G14" i="8"/>
  <c r="K56" i="8"/>
  <c r="C10" i="8"/>
  <c r="K56" i="7"/>
  <c r="G11" i="7"/>
  <c r="C10" i="7"/>
  <c r="G11" i="6"/>
  <c r="K56" i="6"/>
  <c r="C10" i="6"/>
  <c r="K56" i="5"/>
  <c r="C10" i="5"/>
  <c r="G8" i="5"/>
  <c r="K56" i="4"/>
  <c r="C10" i="4"/>
  <c r="G8" i="4"/>
  <c r="K56" i="2" l="1"/>
  <c r="G8" i="2"/>
  <c r="C10" i="2"/>
</calcChain>
</file>

<file path=xl/sharedStrings.xml><?xml version="1.0" encoding="utf-8"?>
<sst xmlns="http://schemas.openxmlformats.org/spreadsheetml/2006/main" count="882" uniqueCount="332">
  <si>
    <t>TABELA BÁSICA DE EXECUÇÃO</t>
  </si>
  <si>
    <t>Páginas:</t>
  </si>
  <si>
    <t>Métrica: Saldo - Moeda Origem (Conta Contábil)</t>
  </si>
  <si>
    <t>UG Executora</t>
  </si>
  <si>
    <t>NE - Modalidade Licitação</t>
  </si>
  <si>
    <t>DESPESAS EMPENHADAS</t>
  </si>
  <si>
    <t>152420</t>
  </si>
  <si>
    <t>INST. FED. DE SERGIPE/CAMPUS N.Sª DA GLORIA</t>
  </si>
  <si>
    <t>06</t>
  </si>
  <si>
    <t>DISPENSA DE LICITACAO</t>
  </si>
  <si>
    <t>07</t>
  </si>
  <si>
    <t>INEXIGIBILIDADE</t>
  </si>
  <si>
    <t>12</t>
  </si>
  <si>
    <t>PREGAO</t>
  </si>
  <si>
    <t>152426</t>
  </si>
  <si>
    <t>INST. FED. DE SERGIPE/CAMPUS ESTANCIA</t>
  </si>
  <si>
    <t>152430</t>
  </si>
  <si>
    <t>INST. FED. DE SERGIPE/CAMPUS ITABAIANA</t>
  </si>
  <si>
    <t>154679</t>
  </si>
  <si>
    <t>INSTIT FED. DE SERGIPE/CAMPUS TOBIAS BARRETO</t>
  </si>
  <si>
    <t>154680</t>
  </si>
  <si>
    <t>INST. FED. SERGIPE/CAMPUS N. SRA. DO SOCORRO</t>
  </si>
  <si>
    <t>154681</t>
  </si>
  <si>
    <t>INSTITUTO FED. DE SERGIPE - CAMPUS PROPRIA</t>
  </si>
  <si>
    <t>158134</t>
  </si>
  <si>
    <t>INST.FED.DE EDUC.,CIENC.E TEC.DE SERGIPE</t>
  </si>
  <si>
    <t>158392</t>
  </si>
  <si>
    <t>INST. FED. DE SERGIPE/CAMPUS SAO CRISTOVAO</t>
  </si>
  <si>
    <t>158393</t>
  </si>
  <si>
    <t>INST. FED. DE SERGIPE/CAMPUS ARACAJU</t>
  </si>
  <si>
    <t>158394</t>
  </si>
  <si>
    <t>INST. FED. DE SERGIPE/CAMPUS LAGARTO</t>
  </si>
  <si>
    <t>Lista de empenhos de Glória por modalidade de licitação emitidos no exercício 2021</t>
  </si>
  <si>
    <t>06 - Dispensa de licitação</t>
  </si>
  <si>
    <t>Empenho</t>
  </si>
  <si>
    <t>Favorecido</t>
  </si>
  <si>
    <t>Valor empenhado</t>
  </si>
  <si>
    <t>2021NE000002 </t>
  </si>
  <si>
    <t>2021NE000004 </t>
  </si>
  <si>
    <t>2021NE000014 </t>
  </si>
  <si>
    <t>2021NE000017 </t>
  </si>
  <si>
    <t>07 - Inexigibilidade</t>
  </si>
  <si>
    <t>2021NE000008 </t>
  </si>
  <si>
    <t>2021NE000029 </t>
  </si>
  <si>
    <t>Total</t>
  </si>
  <si>
    <t>12 - Pregão</t>
  </si>
  <si>
    <t>2021NE000001 </t>
  </si>
  <si>
    <t>2021NE000003 </t>
  </si>
  <si>
    <t>2021NE000005 </t>
  </si>
  <si>
    <t>2021NE000006 </t>
  </si>
  <si>
    <t>2021NE000009 </t>
  </si>
  <si>
    <t>2021NE000018 </t>
  </si>
  <si>
    <t>2021NE000020 </t>
  </si>
  <si>
    <t>2021NE000023 </t>
  </si>
  <si>
    <t>2021NE000024 </t>
  </si>
  <si>
    <t>2021NE000025 </t>
  </si>
  <si>
    <t>2021NE000026 </t>
  </si>
  <si>
    <t>2021NE000027 </t>
  </si>
  <si>
    <t>2021NE000028 </t>
  </si>
  <si>
    <t>2021NE000032 </t>
  </si>
  <si>
    <t>2021NE000033 </t>
  </si>
  <si>
    <t>2021NE000034 </t>
  </si>
  <si>
    <t>2021NE000035 </t>
  </si>
  <si>
    <t>2021NE000036 </t>
  </si>
  <si>
    <t>2021NE000037 </t>
  </si>
  <si>
    <t>2021NE000038 </t>
  </si>
  <si>
    <t>2021NE000039 </t>
  </si>
  <si>
    <t>2021NE000040 </t>
  </si>
  <si>
    <t>2021NE000041 </t>
  </si>
  <si>
    <t>2021NE000042 </t>
  </si>
  <si>
    <t>2021NE000043 </t>
  </si>
  <si>
    <t>2021NE000044 </t>
  </si>
  <si>
    <t>2021NE000045 </t>
  </si>
  <si>
    <t>2021NE000046 </t>
  </si>
  <si>
    <t>2021NE000047 </t>
  </si>
  <si>
    <t>2021NE000049 </t>
  </si>
  <si>
    <t>2021NE000050 </t>
  </si>
  <si>
    <t>2021NE000051 </t>
  </si>
  <si>
    <t>2021NE000052 </t>
  </si>
  <si>
    <t>2021NE000053 </t>
  </si>
  <si>
    <t>2021NE000054 </t>
  </si>
  <si>
    <t>2021NE000055 </t>
  </si>
  <si>
    <t>2021NE000056 </t>
  </si>
  <si>
    <t>2021NE000057 </t>
  </si>
  <si>
    <t>2021NE000058 </t>
  </si>
  <si>
    <t>2021NE000059 </t>
  </si>
  <si>
    <t>2021NE000060 </t>
  </si>
  <si>
    <t>2021NE000061 </t>
  </si>
  <si>
    <t>2021NE000154 </t>
  </si>
  <si>
    <t>2021NE000155 </t>
  </si>
  <si>
    <t>2021NE000156 </t>
  </si>
  <si>
    <t>2021NE000157 </t>
  </si>
  <si>
    <t>2021NE000158 </t>
  </si>
  <si>
    <t>2021NE000159 </t>
  </si>
  <si>
    <t>2021NE000160 </t>
  </si>
  <si>
    <t>2021NE000161 </t>
  </si>
  <si>
    <t>Lista de empenhos de Estância por modalidade de licitação emitidos no exercício 2021</t>
  </si>
  <si>
    <t xml:space="preserve">2021NE000007 </t>
  </si>
  <si>
    <t>2021NE000006</t>
  </si>
  <si>
    <t>2021NE000008</t>
  </si>
  <si>
    <t>2021NE000010 </t>
  </si>
  <si>
    <t>2021NE000030 </t>
  </si>
  <si>
    <t>2021NE000031 </t>
  </si>
  <si>
    <t>2021NE000048 </t>
  </si>
  <si>
    <t>Lista de empenhos de Itabaiana por modalidade de licitação emitidos no exercício 2021</t>
  </si>
  <si>
    <t>2021NE000005</t>
  </si>
  <si>
    <t>2021NE000063</t>
  </si>
  <si>
    <t>2021NE000012</t>
  </si>
  <si>
    <t>2021NE000007 </t>
  </si>
  <si>
    <t>2021NE000011 </t>
  </si>
  <si>
    <t>2021NE000021 </t>
  </si>
  <si>
    <t>2021NE000022 </t>
  </si>
  <si>
    <t>2021NE000062 </t>
  </si>
  <si>
    <t>2021NE000064 </t>
  </si>
  <si>
    <t>2021NE000065 </t>
  </si>
  <si>
    <t>2021NE000066 </t>
  </si>
  <si>
    <t>2021NE000067 </t>
  </si>
  <si>
    <t>2021NE000068 </t>
  </si>
  <si>
    <t>2021NE000069 </t>
  </si>
  <si>
    <t>2021NE000070 </t>
  </si>
  <si>
    <t>2021NE000071 </t>
  </si>
  <si>
    <t>2021NE000072 </t>
  </si>
  <si>
    <t>2021NE000073 </t>
  </si>
  <si>
    <t>2021NE000074 </t>
  </si>
  <si>
    <t>2021NE000075 </t>
  </si>
  <si>
    <t>2021NE000076 </t>
  </si>
  <si>
    <t>Lista de empenhos de Tobias Barreto por modalidade de licitação emitidos no exercício 2021</t>
  </si>
  <si>
    <t>2021NE000088</t>
  </si>
  <si>
    <t>2021NE000013 </t>
  </si>
  <si>
    <t>2021NE000090 </t>
  </si>
  <si>
    <t>2021NE000093 </t>
  </si>
  <si>
    <t>2021NE000096 </t>
  </si>
  <si>
    <t>2021NE000015 </t>
  </si>
  <si>
    <t>2021NE000016 </t>
  </si>
  <si>
    <t>2021NE000019 </t>
  </si>
  <si>
    <t>2021NE000083 </t>
  </si>
  <si>
    <t>2021NE000084 </t>
  </si>
  <si>
    <t>2021NE000085 </t>
  </si>
  <si>
    <t>2021NE000087 </t>
  </si>
  <si>
    <t>2021NE000091 </t>
  </si>
  <si>
    <t>2021NE000092 </t>
  </si>
  <si>
    <t>2021NE000095 </t>
  </si>
  <si>
    <t>2021NE000098 </t>
  </si>
  <si>
    <t>2021NE000099 </t>
  </si>
  <si>
    <t>2021NE000100 </t>
  </si>
  <si>
    <t>2021NE000101 </t>
  </si>
  <si>
    <t>2021NE000102 </t>
  </si>
  <si>
    <t>2021NE000103 </t>
  </si>
  <si>
    <t>2021NE000104 </t>
  </si>
  <si>
    <t>2021NE000105 </t>
  </si>
  <si>
    <t>2021NE000106 </t>
  </si>
  <si>
    <t>2021NE000107 </t>
  </si>
  <si>
    <t>2021NE000108 </t>
  </si>
  <si>
    <t>2021NE000109 </t>
  </si>
  <si>
    <t>2021NE000112 </t>
  </si>
  <si>
    <t>2021NE000116 </t>
  </si>
  <si>
    <t>2021NE000117 </t>
  </si>
  <si>
    <t>2021NE000118 </t>
  </si>
  <si>
    <t>2021NE000119 </t>
  </si>
  <si>
    <t>2021NE000120 </t>
  </si>
  <si>
    <t>2021NE000121 </t>
  </si>
  <si>
    <t>2021NE000122 </t>
  </si>
  <si>
    <t>2021NE000123 </t>
  </si>
  <si>
    <t>2021NE000124 </t>
  </si>
  <si>
    <t>2021NE000125 </t>
  </si>
  <si>
    <t>2021NE000126 </t>
  </si>
  <si>
    <t>2021NE000127 </t>
  </si>
  <si>
    <t>2021NE000128 </t>
  </si>
  <si>
    <t>2021NE000131 </t>
  </si>
  <si>
    <t>2021NE000132 </t>
  </si>
  <si>
    <t>Lista de empenhos de Socorro por modalidade de licitação emitidos no exercício 2021</t>
  </si>
  <si>
    <t>2021NE000004</t>
  </si>
  <si>
    <t>2021NE000046</t>
  </si>
  <si>
    <t>2021NE000051</t>
  </si>
  <si>
    <t>2021NE000003</t>
  </si>
  <si>
    <t>2021NE000013</t>
  </si>
  <si>
    <t>Lista de empenhos de Propriá por modalidade de licitação emitidos no exercício 2021</t>
  </si>
  <si>
    <t>2021NE000001</t>
  </si>
  <si>
    <t>2021NE000020</t>
  </si>
  <si>
    <t>2021NE000158</t>
  </si>
  <si>
    <t>2021NE000139 </t>
  </si>
  <si>
    <t>2021NE000109</t>
  </si>
  <si>
    <t>2021NE000110</t>
  </si>
  <si>
    <t>2021NE000111 </t>
  </si>
  <si>
    <t>2021NE000129 </t>
  </si>
  <si>
    <t>2021NE000130 </t>
  </si>
  <si>
    <t>2021NE000133 </t>
  </si>
  <si>
    <t>2021NE000134 </t>
  </si>
  <si>
    <t>2021NE000135 </t>
  </si>
  <si>
    <t>2021NE000136 </t>
  </si>
  <si>
    <t>2021NE000137 </t>
  </si>
  <si>
    <t>2021NE000138 </t>
  </si>
  <si>
    <t>2021NE000140 </t>
  </si>
  <si>
    <t>2021NE000141 </t>
  </si>
  <si>
    <t>2021NE000162 </t>
  </si>
  <si>
    <t>2021NE000163 </t>
  </si>
  <si>
    <t>2021NE000164 </t>
  </si>
  <si>
    <t>2021NE000165 </t>
  </si>
  <si>
    <t>Lista de empenhos da Reitoria por modalidade de licitação emitidos no exercício 2021</t>
  </si>
  <si>
    <t>2021NE000080 </t>
  </si>
  <si>
    <t>2021NE000151 </t>
  </si>
  <si>
    <t>2021NE000177 </t>
  </si>
  <si>
    <t>2021NE000178 </t>
  </si>
  <si>
    <t>2021NE000182 </t>
  </si>
  <si>
    <t>2021NE000189 </t>
  </si>
  <si>
    <t>2021NE000190 </t>
  </si>
  <si>
    <t>2021NE000191 </t>
  </si>
  <si>
    <t>2021NE000193 </t>
  </si>
  <si>
    <t>2021NE000201 </t>
  </si>
  <si>
    <t>2021NE000202 </t>
  </si>
  <si>
    <t>2021NE000215 </t>
  </si>
  <si>
    <t>2021NE000236 </t>
  </si>
  <si>
    <t>2021NE000257 </t>
  </si>
  <si>
    <t>2021NE000285 </t>
  </si>
  <si>
    <t>2021NE000320 </t>
  </si>
  <si>
    <t>2021NE000327 </t>
  </si>
  <si>
    <t>2021NE000142 </t>
  </si>
  <si>
    <t>2021NE000143 </t>
  </si>
  <si>
    <t>2021NE000144 </t>
  </si>
  <si>
    <t>2021NE000146 </t>
  </si>
  <si>
    <t>2021NE000183 </t>
  </si>
  <si>
    <t>2021NE000186 </t>
  </si>
  <si>
    <t>2021NE000207 </t>
  </si>
  <si>
    <t>2021NE000225 </t>
  </si>
  <si>
    <t>2021NE000230 </t>
  </si>
  <si>
    <t>2021NE000237 </t>
  </si>
  <si>
    <t>2021NE000253 </t>
  </si>
  <si>
    <t>2021NE000266 </t>
  </si>
  <si>
    <t>2021NE000267 </t>
  </si>
  <si>
    <t>2021NE000269 </t>
  </si>
  <si>
    <t>2021NE000276 </t>
  </si>
  <si>
    <t>2021NE000279 </t>
  </si>
  <si>
    <t>2021NE000280 </t>
  </si>
  <si>
    <t>2021NE000281 </t>
  </si>
  <si>
    <t>2021NE000306 </t>
  </si>
  <si>
    <t>2021NE000323 </t>
  </si>
  <si>
    <t>2021NE000324 </t>
  </si>
  <si>
    <t>2021NE000325 </t>
  </si>
  <si>
    <t>2021NE000326 </t>
  </si>
  <si>
    <t>2021NE000077 </t>
  </si>
  <si>
    <t>2021NE000078 </t>
  </si>
  <si>
    <t>2021NE000079 </t>
  </si>
  <si>
    <t>2021NE000088 </t>
  </si>
  <si>
    <t>2021NE000089 </t>
  </si>
  <si>
    <t>2021NE000097 </t>
  </si>
  <si>
    <t>2021NE000110 </t>
  </si>
  <si>
    <t>2021NE000113 </t>
  </si>
  <si>
    <t>2021NE000115 </t>
  </si>
  <si>
    <t>2021NE000145 </t>
  </si>
  <si>
    <t>2021NE000147 </t>
  </si>
  <si>
    <t>2021NE000150 </t>
  </si>
  <si>
    <t>2021NE000152 </t>
  </si>
  <si>
    <t>2021NE000166 </t>
  </si>
  <si>
    <t>2021NE000168 </t>
  </si>
  <si>
    <t>2021NE000169 </t>
  </si>
  <si>
    <t>2021NE000170 </t>
  </si>
  <si>
    <t>2021NE000171 </t>
  </si>
  <si>
    <t>2021NE000172 </t>
  </si>
  <si>
    <t>2021NE000173 </t>
  </si>
  <si>
    <t>2021NE000174 </t>
  </si>
  <si>
    <t>2021NE000175 </t>
  </si>
  <si>
    <t>2021NE000176 </t>
  </si>
  <si>
    <t>2021NE000179 </t>
  </si>
  <si>
    <t>2021NE000180 </t>
  </si>
  <si>
    <t>2021NE000181 </t>
  </si>
  <si>
    <t>2021NE000185 </t>
  </si>
  <si>
    <t>2021NE000187 </t>
  </si>
  <si>
    <t>2021NE000188 </t>
  </si>
  <si>
    <t>2021NE000192 </t>
  </si>
  <si>
    <t>2021NE000194 </t>
  </si>
  <si>
    <t>2021NE000195 </t>
  </si>
  <si>
    <t>2021NE000196 </t>
  </si>
  <si>
    <t>2021NE000198 </t>
  </si>
  <si>
    <t>2021NE000199 </t>
  </si>
  <si>
    <t>2021NE000205 </t>
  </si>
  <si>
    <t>2021NE000206 </t>
  </si>
  <si>
    <t>2021NE000208 </t>
  </si>
  <si>
    <t>2021NE000211 </t>
  </si>
  <si>
    <t>2021NE000212 </t>
  </si>
  <si>
    <t>2021NE000213 </t>
  </si>
  <si>
    <t>2021NE000217 </t>
  </si>
  <si>
    <t>2021NE000218 </t>
  </si>
  <si>
    <t>2021NE000226 </t>
  </si>
  <si>
    <t>2021NE000229 </t>
  </si>
  <si>
    <t>2021NE000235 </t>
  </si>
  <si>
    <t>2021NE000238 </t>
  </si>
  <si>
    <t>2021NE000239 </t>
  </si>
  <si>
    <t>2021NE000240 </t>
  </si>
  <si>
    <t>2021NE000241 </t>
  </si>
  <si>
    <t>2021NE000252 </t>
  </si>
  <si>
    <t>2021NE000255 </t>
  </si>
  <si>
    <t>2021NE000256 </t>
  </si>
  <si>
    <t>2021NE000258 </t>
  </si>
  <si>
    <t>2021NE000259 </t>
  </si>
  <si>
    <t>2021NE000260 </t>
  </si>
  <si>
    <t>2021NE000261 </t>
  </si>
  <si>
    <t>2021NE000262 </t>
  </si>
  <si>
    <t>2021NE000264 </t>
  </si>
  <si>
    <t>2021NE000265 </t>
  </si>
  <si>
    <t>2021NE000268 </t>
  </si>
  <si>
    <t>2021NE000273 </t>
  </si>
  <si>
    <t>2021NE000274 </t>
  </si>
  <si>
    <t>2021NE000275 </t>
  </si>
  <si>
    <t>2021NE000278 </t>
  </si>
  <si>
    <t>2021NE000283 </t>
  </si>
  <si>
    <t>2021NE000284 </t>
  </si>
  <si>
    <t>2021NE000309 </t>
  </si>
  <si>
    <t>2021NE000310 </t>
  </si>
  <si>
    <t>2021NE000311 </t>
  </si>
  <si>
    <t>2021NE000312 </t>
  </si>
  <si>
    <t>2021NE000313 </t>
  </si>
  <si>
    <t>2021NE000322 </t>
  </si>
  <si>
    <t>2021NE000328 </t>
  </si>
  <si>
    <t>2021NE000330 </t>
  </si>
  <si>
    <t>2021NE000332 </t>
  </si>
  <si>
    <t>2021NE000333 </t>
  </si>
  <si>
    <t>2021NE000334 </t>
  </si>
  <si>
    <t>2021NE000335 </t>
  </si>
  <si>
    <t>2021NE000336 </t>
  </si>
  <si>
    <t>Lista de empenhos de São Cristóvão por modalidade de licitação emitidos no exercício 2021</t>
  </si>
  <si>
    <t>2021NE000007</t>
  </si>
  <si>
    <t>2021NE000029</t>
  </si>
  <si>
    <t>2021NE000012 </t>
  </si>
  <si>
    <t>Lista de empenhos de Aracaju por modalidade de licitação emitidos no exercício 2021</t>
  </si>
  <si>
    <t>2021NE000040</t>
  </si>
  <si>
    <t>2021NE000095</t>
  </si>
  <si>
    <t>2021NE000063 </t>
  </si>
  <si>
    <t>2021NE000086 </t>
  </si>
  <si>
    <t>2021NE000114 </t>
  </si>
  <si>
    <t>2021NE000148 </t>
  </si>
  <si>
    <t>2021NE000149 </t>
  </si>
  <si>
    <t>Lista de empenhos de Lagarto por modalidade de licitação emitidos no exercício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</si>
</sst>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#,##0.00_);\(#,##0.00\)"/>
  </numFmts>
  <fonts count="11" x14ac:knownFonts="1">
    <font>
      <sz val="10"/>
      <color rgb="FF000000"/>
      <name val="Arial"/>
    </font>
    <font>
      <sz val="8"/>
      <color rgb="FF000000"/>
      <name val="Tahoma"/>
    </font>
    <font>
      <sz val="8"/>
      <color rgb="FF000000"/>
      <name val="Verdana"/>
    </font>
    <font>
      <b/>
      <sz val="8"/>
      <color rgb="FF000000"/>
      <name val="Tahoma"/>
    </font>
    <font>
      <b/>
      <sz val="8"/>
      <color rgb="FF000000"/>
      <name val="Verdana"/>
    </font>
    <font>
      <b/>
      <sz val="8"/>
      <color rgb="FFFFFFFF"/>
      <name val="Verdana"/>
    </font>
    <font>
      <sz val="18"/>
      <color rgb="FF000000"/>
      <name val="Tahoma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44444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</fills>
  <borders count="12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C0C0C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Alignment="1">
      <alignment vertical="top"/>
    </xf>
    <xf numFmtId="0" fontId="5" fillId="2" borderId="6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 wrapText="1"/>
    </xf>
    <xf numFmtId="44" fontId="0" fillId="0" borderId="8" xfId="0" applyNumberFormat="1" applyBorder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4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6"/>
  <sheetViews>
    <sheetView showGridLines="0" tabSelected="1" workbookViewId="0">
      <selection activeCell="A3" sqref="A3:E3"/>
    </sheetView>
  </sheetViews>
  <sheetFormatPr defaultRowHeight="12.75" x14ac:dyDescent="0.2"/>
  <cols>
    <col min="1" max="1" width="16.42578125" customWidth="1"/>
    <col min="2" max="2" width="21.28515625" customWidth="1"/>
    <col min="3" max="3" width="9.5703125" customWidth="1"/>
    <col min="4" max="4" width="22.42578125" customWidth="1"/>
    <col min="5" max="5" width="21.28515625" customWidth="1"/>
  </cols>
  <sheetData>
    <row r="1" spans="1:5" ht="22.5" x14ac:dyDescent="0.2">
      <c r="A1" s="1" t="s">
        <v>0</v>
      </c>
    </row>
    <row r="3" spans="1:5" ht="10.5" customHeight="1" x14ac:dyDescent="0.2">
      <c r="A3" s="10" t="s">
        <v>1</v>
      </c>
      <c r="B3" s="10"/>
      <c r="C3" s="10"/>
      <c r="D3" s="10"/>
      <c r="E3" s="10"/>
    </row>
    <row r="4" spans="1:5" ht="10.5" customHeight="1" x14ac:dyDescent="0.2">
      <c r="A4" s="11" t="s">
        <v>2</v>
      </c>
      <c r="B4" s="11"/>
      <c r="C4" s="11"/>
      <c r="D4" s="11"/>
      <c r="E4" s="11"/>
    </row>
    <row r="6" spans="1:5" x14ac:dyDescent="0.2">
      <c r="A6" s="12" t="s">
        <v>3</v>
      </c>
      <c r="B6" s="12"/>
      <c r="C6" s="12" t="s">
        <v>4</v>
      </c>
      <c r="D6" s="12"/>
      <c r="E6" s="15" t="s">
        <v>5</v>
      </c>
    </row>
    <row r="7" spans="1:5" x14ac:dyDescent="0.2">
      <c r="A7" s="12"/>
      <c r="B7" s="12"/>
      <c r="C7" s="12"/>
      <c r="D7" s="12"/>
      <c r="E7" s="16"/>
    </row>
    <row r="8" spans="1:5" ht="21" x14ac:dyDescent="0.2">
      <c r="A8" s="13" t="s">
        <v>6</v>
      </c>
      <c r="B8" s="14" t="s">
        <v>7</v>
      </c>
      <c r="C8" s="2" t="s">
        <v>8</v>
      </c>
      <c r="D8" s="2" t="s">
        <v>9</v>
      </c>
      <c r="E8" s="3">
        <v>248691.18</v>
      </c>
    </row>
    <row r="9" spans="1:5" x14ac:dyDescent="0.2">
      <c r="A9" s="13"/>
      <c r="B9" s="14"/>
      <c r="C9" s="2" t="s">
        <v>10</v>
      </c>
      <c r="D9" s="2" t="s">
        <v>11</v>
      </c>
      <c r="E9" s="3">
        <v>21221.74</v>
      </c>
    </row>
    <row r="10" spans="1:5" x14ac:dyDescent="0.2">
      <c r="A10" s="13"/>
      <c r="B10" s="14"/>
      <c r="C10" s="2" t="s">
        <v>12</v>
      </c>
      <c r="D10" s="2" t="s">
        <v>13</v>
      </c>
      <c r="E10" s="3">
        <v>527529.37</v>
      </c>
    </row>
    <row r="11" spans="1:5" ht="21" x14ac:dyDescent="0.2">
      <c r="A11" s="13" t="s">
        <v>14</v>
      </c>
      <c r="B11" s="14" t="s">
        <v>15</v>
      </c>
      <c r="C11" s="2" t="s">
        <v>8</v>
      </c>
      <c r="D11" s="2" t="s">
        <v>9</v>
      </c>
      <c r="E11" s="3">
        <v>131067.91</v>
      </c>
    </row>
    <row r="12" spans="1:5" x14ac:dyDescent="0.2">
      <c r="A12" s="13"/>
      <c r="B12" s="14"/>
      <c r="C12" s="2" t="s">
        <v>10</v>
      </c>
      <c r="D12" s="2" t="s">
        <v>11</v>
      </c>
      <c r="E12" s="3">
        <v>20877.46</v>
      </c>
    </row>
    <row r="13" spans="1:5" x14ac:dyDescent="0.2">
      <c r="A13" s="13"/>
      <c r="B13" s="14"/>
      <c r="C13" s="2" t="s">
        <v>12</v>
      </c>
      <c r="D13" s="2" t="s">
        <v>13</v>
      </c>
      <c r="E13" s="3">
        <v>1303943.71</v>
      </c>
    </row>
    <row r="14" spans="1:5" ht="21" x14ac:dyDescent="0.2">
      <c r="A14" s="13" t="s">
        <v>16</v>
      </c>
      <c r="B14" s="14" t="s">
        <v>17</v>
      </c>
      <c r="C14" s="2" t="s">
        <v>8</v>
      </c>
      <c r="D14" s="2" t="s">
        <v>9</v>
      </c>
      <c r="E14" s="3">
        <v>169879.2</v>
      </c>
    </row>
    <row r="15" spans="1:5" x14ac:dyDescent="0.2">
      <c r="A15" s="13"/>
      <c r="B15" s="14"/>
      <c r="C15" s="2" t="s">
        <v>10</v>
      </c>
      <c r="D15" s="2" t="s">
        <v>11</v>
      </c>
      <c r="E15" s="3">
        <v>28777.19</v>
      </c>
    </row>
    <row r="16" spans="1:5" x14ac:dyDescent="0.2">
      <c r="A16" s="13"/>
      <c r="B16" s="14"/>
      <c r="C16" s="2" t="s">
        <v>12</v>
      </c>
      <c r="D16" s="2" t="s">
        <v>13</v>
      </c>
      <c r="E16" s="3">
        <v>1155092.5900000001</v>
      </c>
    </row>
    <row r="17" spans="1:5" ht="21" x14ac:dyDescent="0.2">
      <c r="A17" s="13" t="s">
        <v>18</v>
      </c>
      <c r="B17" s="14" t="s">
        <v>19</v>
      </c>
      <c r="C17" s="2" t="s">
        <v>8</v>
      </c>
      <c r="D17" s="2" t="s">
        <v>9</v>
      </c>
      <c r="E17" s="3">
        <v>77568.69</v>
      </c>
    </row>
    <row r="18" spans="1:5" x14ac:dyDescent="0.2">
      <c r="A18" s="13"/>
      <c r="B18" s="14"/>
      <c r="C18" s="2" t="s">
        <v>10</v>
      </c>
      <c r="D18" s="2" t="s">
        <v>11</v>
      </c>
      <c r="E18" s="3">
        <v>6567.77</v>
      </c>
    </row>
    <row r="19" spans="1:5" x14ac:dyDescent="0.2">
      <c r="A19" s="13"/>
      <c r="B19" s="14"/>
      <c r="C19" s="2" t="s">
        <v>12</v>
      </c>
      <c r="D19" s="2" t="s">
        <v>13</v>
      </c>
      <c r="E19" s="3">
        <v>820777.23</v>
      </c>
    </row>
    <row r="20" spans="1:5" ht="21" x14ac:dyDescent="0.2">
      <c r="A20" s="13" t="s">
        <v>20</v>
      </c>
      <c r="B20" s="14" t="s">
        <v>21</v>
      </c>
      <c r="C20" s="2" t="s">
        <v>8</v>
      </c>
      <c r="D20" s="2" t="s">
        <v>9</v>
      </c>
      <c r="E20" s="3">
        <v>91664.21</v>
      </c>
    </row>
    <row r="21" spans="1:5" x14ac:dyDescent="0.2">
      <c r="A21" s="13"/>
      <c r="B21" s="14"/>
      <c r="C21" s="2" t="s">
        <v>10</v>
      </c>
      <c r="D21" s="2" t="s">
        <v>11</v>
      </c>
      <c r="E21" s="3">
        <v>7700</v>
      </c>
    </row>
    <row r="22" spans="1:5" x14ac:dyDescent="0.2">
      <c r="A22" s="13"/>
      <c r="B22" s="14"/>
      <c r="C22" s="2" t="s">
        <v>12</v>
      </c>
      <c r="D22" s="2" t="s">
        <v>13</v>
      </c>
      <c r="E22" s="3">
        <v>782987.35</v>
      </c>
    </row>
    <row r="23" spans="1:5" ht="21" x14ac:dyDescent="0.2">
      <c r="A23" s="13" t="s">
        <v>22</v>
      </c>
      <c r="B23" s="14" t="s">
        <v>23</v>
      </c>
      <c r="C23" s="2" t="s">
        <v>8</v>
      </c>
      <c r="D23" s="2" t="s">
        <v>9</v>
      </c>
      <c r="E23" s="3">
        <v>40947.519999999997</v>
      </c>
    </row>
    <row r="24" spans="1:5" x14ac:dyDescent="0.2">
      <c r="A24" s="13"/>
      <c r="B24" s="14"/>
      <c r="C24" s="2" t="s">
        <v>10</v>
      </c>
      <c r="D24" s="2" t="s">
        <v>11</v>
      </c>
      <c r="E24" s="3">
        <v>201611.57</v>
      </c>
    </row>
    <row r="25" spans="1:5" x14ac:dyDescent="0.2">
      <c r="A25" s="13"/>
      <c r="B25" s="14"/>
      <c r="C25" s="2" t="s">
        <v>12</v>
      </c>
      <c r="D25" s="2" t="s">
        <v>13</v>
      </c>
      <c r="E25" s="3">
        <v>544876.93999999994</v>
      </c>
    </row>
    <row r="26" spans="1:5" ht="21" x14ac:dyDescent="0.2">
      <c r="A26" s="13" t="s">
        <v>24</v>
      </c>
      <c r="B26" s="14" t="s">
        <v>25</v>
      </c>
      <c r="C26" s="2" t="s">
        <v>8</v>
      </c>
      <c r="D26" s="2" t="s">
        <v>9</v>
      </c>
      <c r="E26" s="3">
        <v>3964256.9</v>
      </c>
    </row>
    <row r="27" spans="1:5" x14ac:dyDescent="0.2">
      <c r="A27" s="13"/>
      <c r="B27" s="14"/>
      <c r="C27" s="2" t="s">
        <v>10</v>
      </c>
      <c r="D27" s="2" t="s">
        <v>11</v>
      </c>
      <c r="E27" s="3">
        <v>592691.89</v>
      </c>
    </row>
    <row r="28" spans="1:5" x14ac:dyDescent="0.2">
      <c r="A28" s="13"/>
      <c r="B28" s="14"/>
      <c r="C28" s="2" t="s">
        <v>12</v>
      </c>
      <c r="D28" s="2" t="s">
        <v>13</v>
      </c>
      <c r="E28" s="3">
        <v>4203971.47</v>
      </c>
    </row>
    <row r="29" spans="1:5" ht="21" x14ac:dyDescent="0.2">
      <c r="A29" s="13" t="s">
        <v>26</v>
      </c>
      <c r="B29" s="14" t="s">
        <v>27</v>
      </c>
      <c r="C29" s="2" t="s">
        <v>8</v>
      </c>
      <c r="D29" s="2" t="s">
        <v>9</v>
      </c>
      <c r="E29" s="3">
        <v>465279.43</v>
      </c>
    </row>
    <row r="30" spans="1:5" x14ac:dyDescent="0.2">
      <c r="A30" s="13"/>
      <c r="B30" s="14"/>
      <c r="C30" s="2" t="s">
        <v>12</v>
      </c>
      <c r="D30" s="2" t="s">
        <v>13</v>
      </c>
      <c r="E30" s="3">
        <v>2524179.73</v>
      </c>
    </row>
    <row r="31" spans="1:5" ht="21" x14ac:dyDescent="0.2">
      <c r="A31" s="13" t="s">
        <v>28</v>
      </c>
      <c r="B31" s="14" t="s">
        <v>29</v>
      </c>
      <c r="C31" s="2" t="s">
        <v>8</v>
      </c>
      <c r="D31" s="2" t="s">
        <v>9</v>
      </c>
      <c r="E31" s="3">
        <v>456266.06</v>
      </c>
    </row>
    <row r="32" spans="1:5" x14ac:dyDescent="0.2">
      <c r="A32" s="13"/>
      <c r="B32" s="14"/>
      <c r="C32" s="2" t="s">
        <v>10</v>
      </c>
      <c r="D32" s="2" t="s">
        <v>11</v>
      </c>
      <c r="E32" s="3">
        <v>112843.89</v>
      </c>
    </row>
    <row r="33" spans="1:5" x14ac:dyDescent="0.2">
      <c r="A33" s="13"/>
      <c r="B33" s="14"/>
      <c r="C33" s="2" t="s">
        <v>12</v>
      </c>
      <c r="D33" s="2" t="s">
        <v>13</v>
      </c>
      <c r="E33" s="3">
        <v>3495293.47</v>
      </c>
    </row>
    <row r="34" spans="1:5" ht="21" x14ac:dyDescent="0.2">
      <c r="A34" s="17" t="s">
        <v>30</v>
      </c>
      <c r="B34" s="18" t="s">
        <v>31</v>
      </c>
      <c r="C34" s="2" t="s">
        <v>8</v>
      </c>
      <c r="D34" s="2" t="s">
        <v>9</v>
      </c>
      <c r="E34" s="3">
        <v>138584.01</v>
      </c>
    </row>
    <row r="35" spans="1:5" x14ac:dyDescent="0.2">
      <c r="A35" s="17"/>
      <c r="B35" s="18"/>
      <c r="C35" s="2" t="s">
        <v>10</v>
      </c>
      <c r="D35" s="2" t="s">
        <v>11</v>
      </c>
      <c r="E35" s="3">
        <v>29780.9</v>
      </c>
    </row>
    <row r="36" spans="1:5" x14ac:dyDescent="0.2">
      <c r="A36" s="17"/>
      <c r="B36" s="18"/>
      <c r="C36" s="4" t="s">
        <v>12</v>
      </c>
      <c r="D36" s="4" t="s">
        <v>13</v>
      </c>
      <c r="E36" s="3">
        <v>1218578.43</v>
      </c>
    </row>
  </sheetData>
  <mergeCells count="25">
    <mergeCell ref="A29:A30"/>
    <mergeCell ref="B29:B30"/>
    <mergeCell ref="A31:A33"/>
    <mergeCell ref="B31:B33"/>
    <mergeCell ref="A34:A36"/>
    <mergeCell ref="B34:B36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A3:E3"/>
    <mergeCell ref="A4:E4"/>
    <mergeCell ref="A6:B7"/>
    <mergeCell ref="C6:D7"/>
    <mergeCell ref="A8:A10"/>
    <mergeCell ref="B8:B10"/>
    <mergeCell ref="E6:E7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activeCell="M118" sqref="M118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323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48</v>
      </c>
      <c r="B6" s="7">
        <v>13017462000163</v>
      </c>
      <c r="C6" s="8">
        <v>407019.41</v>
      </c>
      <c r="E6" s="6" t="s">
        <v>178</v>
      </c>
      <c r="F6" s="7">
        <v>13018171000190</v>
      </c>
      <c r="G6" s="8">
        <v>44937.14</v>
      </c>
      <c r="I6" s="6" t="s">
        <v>46</v>
      </c>
      <c r="J6" s="7">
        <v>18854902000150</v>
      </c>
      <c r="K6" s="8">
        <v>0</v>
      </c>
    </row>
    <row r="7" spans="1:11" ht="30" x14ac:dyDescent="0.2">
      <c r="A7" s="6" t="s">
        <v>49</v>
      </c>
      <c r="B7" s="7">
        <v>13017462000163</v>
      </c>
      <c r="C7" s="8">
        <v>2972.61</v>
      </c>
      <c r="E7" s="6" t="s">
        <v>324</v>
      </c>
      <c r="F7" s="7">
        <v>13018171000190</v>
      </c>
      <c r="G7" s="8">
        <v>67165.3</v>
      </c>
      <c r="I7" s="6" t="s">
        <v>37</v>
      </c>
      <c r="J7" s="7">
        <v>4595044000162</v>
      </c>
      <c r="K7" s="8">
        <v>1697.56</v>
      </c>
    </row>
    <row r="8" spans="1:11" ht="30" x14ac:dyDescent="0.2">
      <c r="A8" s="6" t="s">
        <v>70</v>
      </c>
      <c r="B8" s="7">
        <v>13017462000163</v>
      </c>
      <c r="C8" s="8">
        <v>36592.910000000003</v>
      </c>
      <c r="E8" s="6" t="s">
        <v>325</v>
      </c>
      <c r="F8" s="7">
        <v>29969193000175</v>
      </c>
      <c r="G8" s="8">
        <v>741.45</v>
      </c>
      <c r="I8" s="6" t="s">
        <v>47</v>
      </c>
      <c r="J8" s="7">
        <v>12048131000128</v>
      </c>
      <c r="K8" s="8">
        <v>38718.660000000003</v>
      </c>
    </row>
    <row r="9" spans="1:11" ht="30" x14ac:dyDescent="0.2">
      <c r="A9" s="6" t="s">
        <v>71</v>
      </c>
      <c r="B9" s="7">
        <v>13017462000163</v>
      </c>
      <c r="C9" s="8">
        <v>237.26</v>
      </c>
      <c r="E9" s="6"/>
      <c r="F9" s="7"/>
      <c r="G9" s="8"/>
      <c r="I9" s="6" t="s">
        <v>38</v>
      </c>
      <c r="J9" s="7">
        <v>12048131000128</v>
      </c>
      <c r="K9" s="8">
        <v>7500</v>
      </c>
    </row>
    <row r="10" spans="1:11" ht="30" x14ac:dyDescent="0.2">
      <c r="A10" s="6" t="s">
        <v>146</v>
      </c>
      <c r="B10" s="7">
        <v>12487586000140</v>
      </c>
      <c r="C10" s="8">
        <v>9443.8700000000008</v>
      </c>
      <c r="E10" s="28" t="s">
        <v>44</v>
      </c>
      <c r="F10" s="29"/>
      <c r="G10" s="8">
        <f>SUM(G6:G9)</f>
        <v>112843.89</v>
      </c>
      <c r="I10" s="6" t="s">
        <v>108</v>
      </c>
      <c r="J10" s="7">
        <v>26285654000100</v>
      </c>
      <c r="K10" s="8">
        <v>4217.3599999999997</v>
      </c>
    </row>
    <row r="11" spans="1:11" ht="30" x14ac:dyDescent="0.2">
      <c r="A11" s="6"/>
      <c r="B11" s="7"/>
      <c r="C11" s="8"/>
      <c r="I11" s="6" t="s">
        <v>42</v>
      </c>
      <c r="J11" s="7">
        <v>21633171000128</v>
      </c>
      <c r="K11" s="8">
        <v>16038.3</v>
      </c>
    </row>
    <row r="12" spans="1:11" ht="30" x14ac:dyDescent="0.2">
      <c r="A12" s="28" t="s">
        <v>44</v>
      </c>
      <c r="B12" s="29"/>
      <c r="C12" s="8">
        <f>SUM(C6:C11)</f>
        <v>456266.05999999994</v>
      </c>
      <c r="I12" s="6" t="s">
        <v>50</v>
      </c>
      <c r="J12" s="7">
        <v>12839383000175</v>
      </c>
      <c r="K12" s="8">
        <v>7400</v>
      </c>
    </row>
    <row r="13" spans="1:11" ht="30" x14ac:dyDescent="0.2">
      <c r="I13" s="6" t="s">
        <v>100</v>
      </c>
      <c r="J13" s="7">
        <v>1468595000177</v>
      </c>
      <c r="K13" s="8">
        <v>11880</v>
      </c>
    </row>
    <row r="14" spans="1:11" ht="30" x14ac:dyDescent="0.2">
      <c r="I14" s="6" t="s">
        <v>109</v>
      </c>
      <c r="J14" s="7">
        <v>18929415000100</v>
      </c>
      <c r="K14" s="8">
        <v>29333.26</v>
      </c>
    </row>
    <row r="15" spans="1:11" ht="30" x14ac:dyDescent="0.2">
      <c r="I15" s="6" t="s">
        <v>322</v>
      </c>
      <c r="J15" s="7">
        <v>2902072000150</v>
      </c>
      <c r="K15" s="8">
        <v>6372</v>
      </c>
    </row>
    <row r="16" spans="1:11" ht="30" x14ac:dyDescent="0.2">
      <c r="I16" s="6" t="s">
        <v>128</v>
      </c>
      <c r="J16" s="7">
        <v>2902072000150</v>
      </c>
      <c r="K16" s="8">
        <v>11606.6</v>
      </c>
    </row>
    <row r="17" spans="9:11" ht="30" x14ac:dyDescent="0.2">
      <c r="I17" s="6" t="s">
        <v>39</v>
      </c>
      <c r="J17" s="7">
        <v>21633171000128</v>
      </c>
      <c r="K17" s="8">
        <v>4950</v>
      </c>
    </row>
    <row r="18" spans="9:11" ht="30" x14ac:dyDescent="0.2">
      <c r="I18" s="6" t="s">
        <v>132</v>
      </c>
      <c r="J18" s="7">
        <v>1468595000177</v>
      </c>
      <c r="K18" s="8">
        <v>2621</v>
      </c>
    </row>
    <row r="19" spans="9:11" ht="30" x14ac:dyDescent="0.2">
      <c r="I19" s="6" t="s">
        <v>133</v>
      </c>
      <c r="J19" s="7">
        <v>9282163000189</v>
      </c>
      <c r="K19" s="8">
        <v>239635.89</v>
      </c>
    </row>
    <row r="20" spans="9:11" ht="30" x14ac:dyDescent="0.2">
      <c r="I20" s="6" t="s">
        <v>40</v>
      </c>
      <c r="J20" s="7">
        <v>16207888000178</v>
      </c>
      <c r="K20" s="8">
        <v>443364.97</v>
      </c>
    </row>
    <row r="21" spans="9:11" ht="30" x14ac:dyDescent="0.2">
      <c r="I21" s="6" t="s">
        <v>51</v>
      </c>
      <c r="J21" s="7">
        <v>2902072000150</v>
      </c>
      <c r="K21" s="8">
        <v>5712.75</v>
      </c>
    </row>
    <row r="22" spans="9:11" ht="30" x14ac:dyDescent="0.2">
      <c r="I22" s="6" t="s">
        <v>110</v>
      </c>
      <c r="J22" s="7">
        <v>11735236000192</v>
      </c>
      <c r="K22" s="8">
        <v>4151.45</v>
      </c>
    </row>
    <row r="23" spans="9:11" ht="30" x14ac:dyDescent="0.2">
      <c r="I23" s="6" t="s">
        <v>111</v>
      </c>
      <c r="J23" s="7">
        <v>1781573000162</v>
      </c>
      <c r="K23" s="8">
        <v>1217331.08</v>
      </c>
    </row>
    <row r="24" spans="9:11" ht="30" x14ac:dyDescent="0.2">
      <c r="I24" s="6" t="s">
        <v>53</v>
      </c>
      <c r="J24" s="7">
        <v>604122000197</v>
      </c>
      <c r="K24" s="8">
        <v>9722.36</v>
      </c>
    </row>
    <row r="25" spans="9:11" ht="30" x14ac:dyDescent="0.2">
      <c r="I25" s="6" t="s">
        <v>54</v>
      </c>
      <c r="J25" s="7">
        <v>40432544000147</v>
      </c>
      <c r="K25" s="8">
        <v>720.51</v>
      </c>
    </row>
    <row r="26" spans="9:11" ht="30" x14ac:dyDescent="0.2">
      <c r="I26" s="6" t="s">
        <v>55</v>
      </c>
      <c r="J26" s="7">
        <v>3506307000157</v>
      </c>
      <c r="K26" s="8">
        <v>15710.4</v>
      </c>
    </row>
    <row r="27" spans="9:11" ht="30" x14ac:dyDescent="0.2">
      <c r="I27" s="6" t="s">
        <v>56</v>
      </c>
      <c r="J27" s="7">
        <v>10344401000112</v>
      </c>
      <c r="K27" s="8">
        <v>3592.5</v>
      </c>
    </row>
    <row r="28" spans="9:11" ht="30" x14ac:dyDescent="0.2">
      <c r="I28" s="6" t="s">
        <v>60</v>
      </c>
      <c r="J28" s="7">
        <v>2902072000150</v>
      </c>
      <c r="K28" s="8">
        <v>12492</v>
      </c>
    </row>
    <row r="29" spans="9:11" ht="30" x14ac:dyDescent="0.2">
      <c r="I29" s="6" t="s">
        <v>68</v>
      </c>
      <c r="J29" s="7">
        <v>22498185000149</v>
      </c>
      <c r="K29" s="8">
        <v>7702.31</v>
      </c>
    </row>
    <row r="30" spans="9:11" ht="30" x14ac:dyDescent="0.2">
      <c r="I30" s="6" t="s">
        <v>69</v>
      </c>
      <c r="J30" s="7">
        <v>22498185000149</v>
      </c>
      <c r="K30" s="8">
        <v>5</v>
      </c>
    </row>
    <row r="31" spans="9:11" ht="30" x14ac:dyDescent="0.2">
      <c r="I31" s="6" t="s">
        <v>72</v>
      </c>
      <c r="J31" s="7">
        <v>16207888000178</v>
      </c>
      <c r="K31" s="8">
        <v>71653.2</v>
      </c>
    </row>
    <row r="32" spans="9:11" ht="30" x14ac:dyDescent="0.2">
      <c r="I32" s="6" t="s">
        <v>73</v>
      </c>
      <c r="J32" s="7">
        <v>1781573000162</v>
      </c>
      <c r="K32" s="8">
        <v>85509.09</v>
      </c>
    </row>
    <row r="33" spans="9:11" ht="30" x14ac:dyDescent="0.2">
      <c r="I33" s="6" t="s">
        <v>83</v>
      </c>
      <c r="J33" s="7">
        <v>16207888000178</v>
      </c>
      <c r="K33" s="8">
        <v>80535.38</v>
      </c>
    </row>
    <row r="34" spans="9:11" ht="30" x14ac:dyDescent="0.2">
      <c r="I34" s="6" t="s">
        <v>84</v>
      </c>
      <c r="J34" s="7">
        <v>9282163000189</v>
      </c>
      <c r="K34" s="8">
        <v>43728.41</v>
      </c>
    </row>
    <row r="35" spans="9:11" ht="30" x14ac:dyDescent="0.2">
      <c r="I35" s="6" t="s">
        <v>85</v>
      </c>
      <c r="J35" s="7">
        <v>12048131000128</v>
      </c>
      <c r="K35" s="8">
        <v>6489.57</v>
      </c>
    </row>
    <row r="36" spans="9:11" ht="30" x14ac:dyDescent="0.2">
      <c r="I36" s="6" t="s">
        <v>86</v>
      </c>
      <c r="J36" s="7">
        <v>18929415000100</v>
      </c>
      <c r="K36" s="8">
        <v>2666.66</v>
      </c>
    </row>
    <row r="37" spans="9:11" ht="30" x14ac:dyDescent="0.2">
      <c r="I37" s="6" t="s">
        <v>112</v>
      </c>
      <c r="J37" s="7">
        <v>2902072000150</v>
      </c>
      <c r="K37" s="8">
        <v>612.08000000000004</v>
      </c>
    </row>
    <row r="38" spans="9:11" ht="30" x14ac:dyDescent="0.2">
      <c r="I38" s="6" t="s">
        <v>326</v>
      </c>
      <c r="J38" s="7">
        <v>21633171000128</v>
      </c>
      <c r="K38" s="8">
        <v>495</v>
      </c>
    </row>
    <row r="39" spans="9:11" ht="30" x14ac:dyDescent="0.2">
      <c r="I39" s="6" t="s">
        <v>113</v>
      </c>
      <c r="J39" s="7">
        <v>21633171000128</v>
      </c>
      <c r="K39" s="8">
        <v>1603.83</v>
      </c>
    </row>
    <row r="40" spans="9:11" ht="30" x14ac:dyDescent="0.2">
      <c r="I40" s="6" t="s">
        <v>114</v>
      </c>
      <c r="J40" s="7">
        <v>21633171000128</v>
      </c>
      <c r="K40" s="8">
        <v>1603.83</v>
      </c>
    </row>
    <row r="41" spans="9:11" ht="30" x14ac:dyDescent="0.2">
      <c r="I41" s="6" t="s">
        <v>121</v>
      </c>
      <c r="J41" s="7">
        <v>21633171000128</v>
      </c>
      <c r="K41" s="8">
        <v>495</v>
      </c>
    </row>
    <row r="42" spans="9:11" ht="30" x14ac:dyDescent="0.2">
      <c r="I42" s="6" t="s">
        <v>239</v>
      </c>
      <c r="J42" s="7">
        <v>4595044000162</v>
      </c>
      <c r="K42" s="8">
        <v>0</v>
      </c>
    </row>
    <row r="43" spans="9:11" ht="30" x14ac:dyDescent="0.2">
      <c r="I43" s="6" t="s">
        <v>240</v>
      </c>
      <c r="J43" s="7">
        <v>4595044000162</v>
      </c>
      <c r="K43" s="8">
        <v>0</v>
      </c>
    </row>
    <row r="44" spans="9:11" ht="30" x14ac:dyDescent="0.2">
      <c r="I44" s="6" t="s">
        <v>135</v>
      </c>
      <c r="J44" s="7">
        <v>15441682000145</v>
      </c>
      <c r="K44" s="8">
        <v>0</v>
      </c>
    </row>
    <row r="45" spans="9:11" ht="30" x14ac:dyDescent="0.2">
      <c r="I45" s="6" t="s">
        <v>327</v>
      </c>
      <c r="J45" s="7">
        <v>21596552000184</v>
      </c>
      <c r="K45" s="8">
        <v>471549.63</v>
      </c>
    </row>
    <row r="46" spans="9:11" ht="30" x14ac:dyDescent="0.2">
      <c r="I46" s="6" t="s">
        <v>138</v>
      </c>
      <c r="J46" s="7">
        <v>18854902000150</v>
      </c>
      <c r="K46" s="8">
        <v>648</v>
      </c>
    </row>
    <row r="47" spans="9:11" ht="30" x14ac:dyDescent="0.2">
      <c r="I47" s="6" t="s">
        <v>242</v>
      </c>
      <c r="J47" s="7">
        <v>12408848000133</v>
      </c>
      <c r="K47" s="8">
        <v>399906.52</v>
      </c>
    </row>
    <row r="48" spans="9:11" ht="30" x14ac:dyDescent="0.2">
      <c r="I48" s="6" t="s">
        <v>243</v>
      </c>
      <c r="J48" s="7">
        <v>13025251000172</v>
      </c>
      <c r="K48" s="8">
        <v>0</v>
      </c>
    </row>
    <row r="49" spans="9:11" ht="30" x14ac:dyDescent="0.2">
      <c r="I49" s="6" t="s">
        <v>129</v>
      </c>
      <c r="J49" s="7">
        <v>16207888000178</v>
      </c>
      <c r="K49" s="8">
        <v>29227.65</v>
      </c>
    </row>
    <row r="50" spans="9:11" ht="30" x14ac:dyDescent="0.2">
      <c r="I50" s="6" t="s">
        <v>140</v>
      </c>
      <c r="J50" s="7">
        <v>28008410000106</v>
      </c>
      <c r="K50" s="8">
        <v>6000.25</v>
      </c>
    </row>
    <row r="51" spans="9:11" ht="30" x14ac:dyDescent="0.2">
      <c r="I51" s="6" t="s">
        <v>131</v>
      </c>
      <c r="J51" s="7">
        <v>13025251000172</v>
      </c>
      <c r="K51" s="8">
        <v>12499.92</v>
      </c>
    </row>
    <row r="52" spans="9:11" ht="30" x14ac:dyDescent="0.2">
      <c r="I52" s="6" t="s">
        <v>244</v>
      </c>
      <c r="J52" s="7">
        <v>13025251000172</v>
      </c>
      <c r="K52" s="8">
        <v>0</v>
      </c>
    </row>
    <row r="53" spans="9:11" ht="30" x14ac:dyDescent="0.2">
      <c r="I53" s="6" t="s">
        <v>142</v>
      </c>
      <c r="J53" s="7">
        <v>13025251000172</v>
      </c>
      <c r="K53" s="8">
        <v>1001.99</v>
      </c>
    </row>
    <row r="54" spans="9:11" ht="30" x14ac:dyDescent="0.2">
      <c r="I54" s="6" t="s">
        <v>144</v>
      </c>
      <c r="J54" s="7">
        <v>34756341000103</v>
      </c>
      <c r="K54" s="8">
        <v>15100</v>
      </c>
    </row>
    <row r="55" spans="9:11" ht="30" x14ac:dyDescent="0.2">
      <c r="I55" s="6" t="s">
        <v>145</v>
      </c>
      <c r="J55" s="7">
        <v>20217208000174</v>
      </c>
      <c r="K55" s="8">
        <v>3500</v>
      </c>
    </row>
    <row r="56" spans="9:11" ht="30" x14ac:dyDescent="0.2">
      <c r="I56" s="6" t="s">
        <v>147</v>
      </c>
      <c r="J56" s="7">
        <v>3189468000164</v>
      </c>
      <c r="K56" s="8">
        <v>768</v>
      </c>
    </row>
    <row r="57" spans="9:11" ht="30" x14ac:dyDescent="0.2">
      <c r="I57" s="6" t="s">
        <v>148</v>
      </c>
      <c r="J57" s="7">
        <v>40160185000116</v>
      </c>
      <c r="K57" s="8">
        <v>12800</v>
      </c>
    </row>
    <row r="58" spans="9:11" ht="30" x14ac:dyDescent="0.2">
      <c r="I58" s="6" t="s">
        <v>149</v>
      </c>
      <c r="J58" s="7">
        <v>61198164000160</v>
      </c>
      <c r="K58" s="8">
        <v>9000</v>
      </c>
    </row>
    <row r="59" spans="9:11" ht="30" x14ac:dyDescent="0.2">
      <c r="I59" s="6" t="s">
        <v>152</v>
      </c>
      <c r="J59" s="7">
        <v>7432517000107</v>
      </c>
      <c r="K59" s="8">
        <v>0</v>
      </c>
    </row>
    <row r="60" spans="9:11" ht="30" x14ac:dyDescent="0.2">
      <c r="I60" s="6" t="s">
        <v>153</v>
      </c>
      <c r="J60" s="7">
        <v>13924873000132</v>
      </c>
      <c r="K60" s="8">
        <v>3816</v>
      </c>
    </row>
    <row r="61" spans="9:11" ht="30" x14ac:dyDescent="0.2">
      <c r="I61" s="6" t="s">
        <v>245</v>
      </c>
      <c r="J61" s="7">
        <v>13924873000132</v>
      </c>
      <c r="K61" s="8">
        <v>1000</v>
      </c>
    </row>
    <row r="62" spans="9:11" ht="30" x14ac:dyDescent="0.2">
      <c r="I62" s="6" t="s">
        <v>154</v>
      </c>
      <c r="J62" s="7">
        <v>10849617000130</v>
      </c>
      <c r="K62" s="8">
        <v>2371</v>
      </c>
    </row>
    <row r="63" spans="9:11" ht="30" x14ac:dyDescent="0.2">
      <c r="I63" s="6" t="s">
        <v>246</v>
      </c>
      <c r="J63" s="7">
        <v>2081582000103</v>
      </c>
      <c r="K63" s="8">
        <v>3055.8</v>
      </c>
    </row>
    <row r="64" spans="9:11" ht="30" x14ac:dyDescent="0.2">
      <c r="I64" s="6" t="s">
        <v>328</v>
      </c>
      <c r="J64" s="7">
        <v>36563866000158</v>
      </c>
      <c r="K64" s="8">
        <v>535.6</v>
      </c>
    </row>
    <row r="65" spans="9:11" ht="30" x14ac:dyDescent="0.2">
      <c r="I65" s="6" t="s">
        <v>247</v>
      </c>
      <c r="J65" s="7">
        <v>37028350000176</v>
      </c>
      <c r="K65" s="8">
        <v>355.35</v>
      </c>
    </row>
    <row r="66" spans="9:11" ht="30" x14ac:dyDescent="0.2">
      <c r="I66" s="6" t="s">
        <v>155</v>
      </c>
      <c r="J66" s="7">
        <v>33613876000162</v>
      </c>
      <c r="K66" s="8">
        <v>442.8</v>
      </c>
    </row>
    <row r="67" spans="9:11" ht="30" x14ac:dyDescent="0.2">
      <c r="I67" s="6" t="s">
        <v>156</v>
      </c>
      <c r="J67" s="7">
        <v>32875635000129</v>
      </c>
      <c r="K67" s="8">
        <v>1788</v>
      </c>
    </row>
    <row r="68" spans="9:11" ht="30" x14ac:dyDescent="0.2">
      <c r="I68" s="6" t="s">
        <v>157</v>
      </c>
      <c r="J68" s="7">
        <v>21061770000114</v>
      </c>
      <c r="K68" s="8">
        <v>13054.45</v>
      </c>
    </row>
    <row r="69" spans="9:11" ht="30" x14ac:dyDescent="0.2">
      <c r="I69" s="6" t="s">
        <v>158</v>
      </c>
      <c r="J69" s="7">
        <v>3895920000103</v>
      </c>
      <c r="K69" s="8">
        <v>1500</v>
      </c>
    </row>
    <row r="70" spans="9:11" ht="30" x14ac:dyDescent="0.2">
      <c r="I70" s="6" t="s">
        <v>159</v>
      </c>
      <c r="J70" s="7">
        <v>11215901000117</v>
      </c>
      <c r="K70" s="8">
        <v>130</v>
      </c>
    </row>
    <row r="71" spans="9:11" ht="30" x14ac:dyDescent="0.2">
      <c r="I71" s="6" t="s">
        <v>160</v>
      </c>
      <c r="J71" s="7">
        <v>33380556000100</v>
      </c>
      <c r="K71" s="8">
        <v>6465</v>
      </c>
    </row>
    <row r="72" spans="9:11" ht="30" x14ac:dyDescent="0.2">
      <c r="I72" s="6" t="s">
        <v>161</v>
      </c>
      <c r="J72" s="7">
        <v>2582267000160</v>
      </c>
      <c r="K72" s="8">
        <v>12999</v>
      </c>
    </row>
    <row r="73" spans="9:11" ht="30" x14ac:dyDescent="0.2">
      <c r="I73" s="6" t="s">
        <v>162</v>
      </c>
      <c r="J73" s="7">
        <v>1706665000188</v>
      </c>
      <c r="K73" s="8">
        <v>0</v>
      </c>
    </row>
    <row r="74" spans="9:11" ht="30" x14ac:dyDescent="0.2">
      <c r="I74" s="6" t="s">
        <v>163</v>
      </c>
      <c r="J74" s="7">
        <v>1706665000188</v>
      </c>
      <c r="K74" s="8">
        <v>4758.3</v>
      </c>
    </row>
    <row r="75" spans="9:11" ht="30" x14ac:dyDescent="0.2">
      <c r="I75" s="6" t="s">
        <v>165</v>
      </c>
      <c r="J75" s="7">
        <v>30701265000188</v>
      </c>
      <c r="K75" s="8">
        <v>1272</v>
      </c>
    </row>
    <row r="76" spans="9:11" ht="30" x14ac:dyDescent="0.2">
      <c r="I76" s="6" t="s">
        <v>167</v>
      </c>
      <c r="J76" s="7">
        <v>19099184000117</v>
      </c>
      <c r="K76" s="8">
        <v>40975.99</v>
      </c>
    </row>
    <row r="77" spans="9:11" ht="30" x14ac:dyDescent="0.2">
      <c r="I77" s="6" t="s">
        <v>184</v>
      </c>
      <c r="J77" s="7">
        <v>36986531000142</v>
      </c>
      <c r="K77" s="8">
        <v>5449.5</v>
      </c>
    </row>
    <row r="78" spans="9:11" ht="30" x14ac:dyDescent="0.2">
      <c r="I78" s="6" t="s">
        <v>185</v>
      </c>
      <c r="J78" s="7">
        <v>17451234000158</v>
      </c>
      <c r="K78" s="8">
        <v>758</v>
      </c>
    </row>
    <row r="79" spans="9:11" ht="30" x14ac:dyDescent="0.2">
      <c r="I79" s="6" t="s">
        <v>168</v>
      </c>
      <c r="J79" s="7">
        <v>6330279000158</v>
      </c>
      <c r="K79" s="8">
        <v>1551</v>
      </c>
    </row>
    <row r="80" spans="9:11" ht="30" x14ac:dyDescent="0.2">
      <c r="I80" s="6" t="s">
        <v>169</v>
      </c>
      <c r="J80" s="7">
        <v>28423235000105</v>
      </c>
      <c r="K80" s="8">
        <v>7112.5</v>
      </c>
    </row>
    <row r="81" spans="9:11" ht="30" x14ac:dyDescent="0.2">
      <c r="I81" s="6" t="s">
        <v>186</v>
      </c>
      <c r="J81" s="7">
        <v>10344401000112</v>
      </c>
      <c r="K81" s="8">
        <v>3413.5</v>
      </c>
    </row>
    <row r="82" spans="9:11" ht="30" x14ac:dyDescent="0.2">
      <c r="I82" s="6" t="s">
        <v>187</v>
      </c>
      <c r="J82" s="7">
        <v>32876757000130</v>
      </c>
      <c r="K82" s="8">
        <v>1159</v>
      </c>
    </row>
    <row r="83" spans="9:11" ht="30" x14ac:dyDescent="0.2">
      <c r="I83" s="6" t="s">
        <v>188</v>
      </c>
      <c r="J83" s="7">
        <v>38559624000116</v>
      </c>
      <c r="K83" s="8">
        <v>298.2</v>
      </c>
    </row>
    <row r="84" spans="9:11" ht="30" x14ac:dyDescent="0.2">
      <c r="I84" s="6" t="s">
        <v>189</v>
      </c>
      <c r="J84" s="7">
        <v>3189468000164</v>
      </c>
      <c r="K84" s="8">
        <v>2880</v>
      </c>
    </row>
    <row r="85" spans="9:11" ht="30" x14ac:dyDescent="0.2">
      <c r="I85" s="6" t="s">
        <v>191</v>
      </c>
      <c r="J85" s="7">
        <v>22065938000122</v>
      </c>
      <c r="K85" s="8">
        <v>1012</v>
      </c>
    </row>
    <row r="86" spans="9:11" ht="30" x14ac:dyDescent="0.2">
      <c r="I86" s="6" t="s">
        <v>180</v>
      </c>
      <c r="J86" s="7">
        <v>22065938000122</v>
      </c>
      <c r="K86" s="8">
        <v>632.79999999999995</v>
      </c>
    </row>
    <row r="87" spans="9:11" ht="30" x14ac:dyDescent="0.2">
      <c r="I87" s="6" t="s">
        <v>192</v>
      </c>
      <c r="J87" s="7">
        <v>10344401000112</v>
      </c>
      <c r="K87" s="8">
        <v>1012.4</v>
      </c>
    </row>
    <row r="88" spans="9:11" ht="30" x14ac:dyDescent="0.2">
      <c r="I88" s="6" t="s">
        <v>193</v>
      </c>
      <c r="J88" s="7">
        <v>11163447000106</v>
      </c>
      <c r="K88" s="8">
        <v>1372.5</v>
      </c>
    </row>
    <row r="89" spans="9:11" ht="30" x14ac:dyDescent="0.2">
      <c r="I89" s="6" t="s">
        <v>216</v>
      </c>
      <c r="J89" s="7">
        <v>9433694000125</v>
      </c>
      <c r="K89" s="8">
        <v>2456.56</v>
      </c>
    </row>
    <row r="90" spans="9:11" ht="30" x14ac:dyDescent="0.2">
      <c r="I90" s="6" t="s">
        <v>217</v>
      </c>
      <c r="J90" s="7">
        <v>10824101000130</v>
      </c>
      <c r="K90" s="8">
        <v>4248.8599999999997</v>
      </c>
    </row>
    <row r="91" spans="9:11" ht="30" x14ac:dyDescent="0.2">
      <c r="I91" s="6" t="s">
        <v>218</v>
      </c>
      <c r="J91" s="7">
        <v>11301724000191</v>
      </c>
      <c r="K91" s="8">
        <v>3608.37</v>
      </c>
    </row>
    <row r="92" spans="9:11" ht="30" x14ac:dyDescent="0.2">
      <c r="I92" s="6" t="s">
        <v>248</v>
      </c>
      <c r="J92" s="7">
        <v>13213516000166</v>
      </c>
      <c r="K92" s="8">
        <v>419.94</v>
      </c>
    </row>
    <row r="93" spans="9:11" ht="30" x14ac:dyDescent="0.2">
      <c r="I93" s="6" t="s">
        <v>219</v>
      </c>
      <c r="J93" s="7">
        <v>18258829000154</v>
      </c>
      <c r="K93" s="8">
        <v>871.6</v>
      </c>
    </row>
    <row r="94" spans="9:11" ht="30" x14ac:dyDescent="0.2">
      <c r="I94" s="6" t="s">
        <v>249</v>
      </c>
      <c r="J94" s="7">
        <v>28270828000189</v>
      </c>
      <c r="K94" s="8">
        <v>244</v>
      </c>
    </row>
    <row r="95" spans="9:11" ht="30" x14ac:dyDescent="0.2">
      <c r="I95" s="6" t="s">
        <v>329</v>
      </c>
      <c r="J95" s="7">
        <v>36516584000108</v>
      </c>
      <c r="K95" s="8">
        <v>1300</v>
      </c>
    </row>
    <row r="96" spans="9:11" ht="30" x14ac:dyDescent="0.2">
      <c r="I96" s="6" t="s">
        <v>330</v>
      </c>
      <c r="J96" s="7">
        <v>53427738000104</v>
      </c>
      <c r="K96" s="8">
        <v>295.98</v>
      </c>
    </row>
    <row r="97" spans="9:11" ht="30" x14ac:dyDescent="0.2">
      <c r="I97" s="6" t="s">
        <v>250</v>
      </c>
      <c r="J97" s="7">
        <v>55741110000104</v>
      </c>
      <c r="K97" s="8">
        <v>807.5</v>
      </c>
    </row>
    <row r="98" spans="9:11" ht="15" x14ac:dyDescent="0.2">
      <c r="I98" s="6"/>
      <c r="J98" s="7"/>
      <c r="K98" s="8"/>
    </row>
    <row r="99" spans="9:11" ht="15" x14ac:dyDescent="0.2">
      <c r="I99" s="6"/>
      <c r="J99" s="7"/>
      <c r="K99" s="8"/>
    </row>
    <row r="100" spans="9:11" ht="15" x14ac:dyDescent="0.2">
      <c r="I100" s="6"/>
      <c r="J100" s="7"/>
      <c r="K100" s="8"/>
    </row>
    <row r="101" spans="9:11" ht="15" x14ac:dyDescent="0.2">
      <c r="I101" s="6"/>
      <c r="J101" s="7"/>
      <c r="K101" s="8"/>
    </row>
    <row r="102" spans="9:11" x14ac:dyDescent="0.2">
      <c r="I102" s="30" t="s">
        <v>44</v>
      </c>
      <c r="J102" s="31"/>
      <c r="K102" s="9">
        <f>SUM(K6:K101)</f>
        <v>3495293.47</v>
      </c>
    </row>
  </sheetData>
  <mergeCells count="7">
    <mergeCell ref="I102:J102"/>
    <mergeCell ref="A1:H1"/>
    <mergeCell ref="A4:C4"/>
    <mergeCell ref="E4:G4"/>
    <mergeCell ref="I4:K4"/>
    <mergeCell ref="A12:B12"/>
    <mergeCell ref="E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12" sqref="C12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331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105</v>
      </c>
      <c r="B6" s="7">
        <v>13017462000163</v>
      </c>
      <c r="C6" s="8">
        <v>131151.4</v>
      </c>
      <c r="E6" s="6" t="s">
        <v>320</v>
      </c>
      <c r="F6" s="7">
        <v>13018171000190</v>
      </c>
      <c r="G6" s="8">
        <v>0</v>
      </c>
      <c r="I6" s="6" t="s">
        <v>46</v>
      </c>
      <c r="J6" s="7">
        <v>1781573000162</v>
      </c>
      <c r="K6" s="8">
        <v>0</v>
      </c>
    </row>
    <row r="7" spans="1:11" ht="30" x14ac:dyDescent="0.2">
      <c r="A7" s="6" t="s">
        <v>321</v>
      </c>
      <c r="B7" s="7">
        <v>13799540000129</v>
      </c>
      <c r="C7" s="8">
        <v>7432.61</v>
      </c>
      <c r="E7" s="6" t="s">
        <v>99</v>
      </c>
      <c r="F7" s="7">
        <v>13018171000190</v>
      </c>
      <c r="G7" s="8">
        <v>29780.9</v>
      </c>
      <c r="I7" s="6" t="s">
        <v>37</v>
      </c>
      <c r="J7" s="7">
        <v>1781573000162</v>
      </c>
      <c r="K7" s="8">
        <v>274930.59000000003</v>
      </c>
    </row>
    <row r="8" spans="1:11" ht="30" x14ac:dyDescent="0.2">
      <c r="A8" s="6"/>
      <c r="B8" s="7"/>
      <c r="C8" s="8"/>
      <c r="E8" s="6"/>
      <c r="F8" s="7"/>
      <c r="G8" s="8"/>
      <c r="I8" s="6" t="s">
        <v>47</v>
      </c>
      <c r="J8" s="7">
        <v>9295682000181</v>
      </c>
      <c r="K8" s="8">
        <v>194596.25</v>
      </c>
    </row>
    <row r="9" spans="1:11" ht="30" x14ac:dyDescent="0.2">
      <c r="A9" s="28" t="s">
        <v>44</v>
      </c>
      <c r="B9" s="29"/>
      <c r="C9" s="8">
        <f>SUM(C6:C8)</f>
        <v>138584.00999999998</v>
      </c>
      <c r="E9" s="28" t="s">
        <v>44</v>
      </c>
      <c r="F9" s="29"/>
      <c r="G9" s="8">
        <f>SUM(G6:G8)</f>
        <v>29780.9</v>
      </c>
      <c r="I9" s="6" t="s">
        <v>38</v>
      </c>
      <c r="J9" s="7">
        <v>16207888000178</v>
      </c>
      <c r="K9" s="8">
        <v>377980.46</v>
      </c>
    </row>
    <row r="10" spans="1:11" ht="30" x14ac:dyDescent="0.2">
      <c r="I10" s="6" t="s">
        <v>50</v>
      </c>
      <c r="J10" s="7">
        <v>604122000197</v>
      </c>
      <c r="K10" s="8">
        <v>5535.78</v>
      </c>
    </row>
    <row r="11" spans="1:11" ht="30" x14ac:dyDescent="0.2">
      <c r="I11" s="6" t="s">
        <v>100</v>
      </c>
      <c r="J11" s="7">
        <v>18929415000100</v>
      </c>
      <c r="K11" s="8">
        <v>33615.5</v>
      </c>
    </row>
    <row r="12" spans="1:11" ht="30" x14ac:dyDescent="0.2">
      <c r="I12" s="6" t="s">
        <v>109</v>
      </c>
      <c r="J12" s="7">
        <v>2902072000150</v>
      </c>
      <c r="K12" s="8">
        <v>8841.66</v>
      </c>
    </row>
    <row r="13" spans="1:11" ht="30" x14ac:dyDescent="0.2">
      <c r="I13" s="6" t="s">
        <v>51</v>
      </c>
      <c r="J13" s="7">
        <v>1468595000177</v>
      </c>
      <c r="K13" s="8">
        <v>5875.46</v>
      </c>
    </row>
    <row r="14" spans="1:11" ht="30" x14ac:dyDescent="0.2">
      <c r="I14" s="6" t="s">
        <v>52</v>
      </c>
      <c r="J14" s="7">
        <v>8853968000172</v>
      </c>
      <c r="K14" s="8">
        <v>2069.5500000000002</v>
      </c>
    </row>
    <row r="15" spans="1:11" ht="30" x14ac:dyDescent="0.2">
      <c r="I15" s="6" t="s">
        <v>110</v>
      </c>
      <c r="J15" s="7">
        <v>1468595000177</v>
      </c>
      <c r="K15" s="8">
        <v>766</v>
      </c>
    </row>
    <row r="16" spans="1:11" ht="30" x14ac:dyDescent="0.2">
      <c r="I16" s="6" t="s">
        <v>53</v>
      </c>
      <c r="J16" s="7">
        <v>13025251000172</v>
      </c>
      <c r="K16" s="8">
        <v>40827.15</v>
      </c>
    </row>
    <row r="17" spans="9:11" ht="30" x14ac:dyDescent="0.2">
      <c r="I17" s="6" t="s">
        <v>54</v>
      </c>
      <c r="J17" s="7">
        <v>3506307000157</v>
      </c>
      <c r="K17" s="8">
        <v>0</v>
      </c>
    </row>
    <row r="18" spans="9:11" ht="30" x14ac:dyDescent="0.2">
      <c r="I18" s="6" t="s">
        <v>56</v>
      </c>
      <c r="J18" s="7">
        <v>8030124000121</v>
      </c>
      <c r="K18" s="8">
        <v>0</v>
      </c>
    </row>
    <row r="19" spans="9:11" ht="30" x14ac:dyDescent="0.2">
      <c r="I19" s="6" t="s">
        <v>57</v>
      </c>
      <c r="J19" s="7">
        <v>13025251000172</v>
      </c>
      <c r="K19" s="8">
        <v>3000</v>
      </c>
    </row>
    <row r="20" spans="9:11" ht="30" x14ac:dyDescent="0.2">
      <c r="I20" s="6" t="s">
        <v>58</v>
      </c>
      <c r="J20" s="7">
        <v>32626778000105</v>
      </c>
      <c r="K20" s="8">
        <v>2070.36</v>
      </c>
    </row>
    <row r="21" spans="9:11" ht="30" x14ac:dyDescent="0.2">
      <c r="I21" s="6" t="s">
        <v>101</v>
      </c>
      <c r="J21" s="7">
        <v>1781573000162</v>
      </c>
      <c r="K21" s="8">
        <v>156575.70000000001</v>
      </c>
    </row>
    <row r="22" spans="9:11" ht="30" x14ac:dyDescent="0.2">
      <c r="I22" s="6" t="s">
        <v>102</v>
      </c>
      <c r="J22" s="7">
        <v>23972729000125</v>
      </c>
      <c r="K22" s="8">
        <v>49298.13</v>
      </c>
    </row>
    <row r="23" spans="9:11" ht="30" x14ac:dyDescent="0.2">
      <c r="I23" s="6" t="s">
        <v>59</v>
      </c>
      <c r="J23" s="7">
        <v>38240336000102</v>
      </c>
      <c r="K23" s="8">
        <v>6135.6</v>
      </c>
    </row>
    <row r="24" spans="9:11" ht="30" x14ac:dyDescent="0.2">
      <c r="I24" s="6" t="s">
        <v>60</v>
      </c>
      <c r="J24" s="7">
        <v>61198164000160</v>
      </c>
      <c r="K24" s="8">
        <v>10945.81</v>
      </c>
    </row>
    <row r="25" spans="9:11" ht="30" x14ac:dyDescent="0.2">
      <c r="I25" s="6" t="s">
        <v>61</v>
      </c>
      <c r="J25" s="7">
        <v>20217208000174</v>
      </c>
      <c r="K25" s="8">
        <v>100</v>
      </c>
    </row>
    <row r="26" spans="9:11" ht="30" x14ac:dyDescent="0.2">
      <c r="I26" s="6" t="s">
        <v>62</v>
      </c>
      <c r="J26" s="7">
        <v>28008410000106</v>
      </c>
      <c r="K26" s="8">
        <v>30000</v>
      </c>
    </row>
    <row r="27" spans="9:11" ht="30" x14ac:dyDescent="0.2">
      <c r="I27" s="6" t="s">
        <v>63</v>
      </c>
      <c r="J27" s="7">
        <v>11428002000100</v>
      </c>
      <c r="K27" s="8">
        <v>15414.43</v>
      </c>
    </row>
    <row r="28" spans="9:11" ht="15" x14ac:dyDescent="0.2">
      <c r="I28" s="6"/>
      <c r="J28" s="7"/>
      <c r="K28" s="8"/>
    </row>
    <row r="29" spans="9:11" ht="15" x14ac:dyDescent="0.2">
      <c r="I29" s="6"/>
      <c r="J29" s="7"/>
      <c r="K29" s="8"/>
    </row>
    <row r="30" spans="9:11" x14ac:dyDescent="0.2">
      <c r="I30" s="30" t="s">
        <v>44</v>
      </c>
      <c r="J30" s="31"/>
      <c r="K30" s="9">
        <f>SUM(K6:K29)</f>
        <v>1218578.4300000002</v>
      </c>
    </row>
  </sheetData>
  <mergeCells count="7">
    <mergeCell ref="I30:J30"/>
    <mergeCell ref="A1:H1"/>
    <mergeCell ref="A4:C4"/>
    <mergeCell ref="E4:G4"/>
    <mergeCell ref="I4:K4"/>
    <mergeCell ref="E9:F9"/>
    <mergeCell ref="A9:B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K56" activeCellId="2" sqref="C10 G8 K56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4.7109375" customWidth="1"/>
  </cols>
  <sheetData>
    <row r="1" spans="1:11" ht="22.5" customHeight="1" x14ac:dyDescent="0.3">
      <c r="A1" s="24" t="s">
        <v>32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37</v>
      </c>
      <c r="B6" s="7">
        <v>13017462000163</v>
      </c>
      <c r="C6" s="8">
        <v>106787.61</v>
      </c>
      <c r="E6" s="6" t="s">
        <v>42</v>
      </c>
      <c r="F6" s="7">
        <v>34028316003200</v>
      </c>
      <c r="G6" s="8">
        <v>1221.74</v>
      </c>
      <c r="I6" s="6" t="s">
        <v>46</v>
      </c>
      <c r="J6" s="7">
        <v>11735236000192</v>
      </c>
      <c r="K6" s="8">
        <v>4715</v>
      </c>
    </row>
    <row r="7" spans="1:11" ht="30" x14ac:dyDescent="0.2">
      <c r="A7" s="6" t="s">
        <v>38</v>
      </c>
      <c r="B7" s="7">
        <v>10793192000194</v>
      </c>
      <c r="C7" s="8">
        <v>234</v>
      </c>
      <c r="E7" s="6" t="s">
        <v>43</v>
      </c>
      <c r="F7" s="7">
        <v>13018171000190</v>
      </c>
      <c r="G7" s="8">
        <v>20000</v>
      </c>
      <c r="I7" s="6" t="s">
        <v>47</v>
      </c>
      <c r="J7" s="7">
        <v>20217208000174</v>
      </c>
      <c r="K7" s="8">
        <v>5972.58</v>
      </c>
    </row>
    <row r="8" spans="1:11" ht="30" x14ac:dyDescent="0.2">
      <c r="A8" s="6" t="s">
        <v>39</v>
      </c>
      <c r="B8" s="7">
        <v>8146561000105</v>
      </c>
      <c r="C8" s="8">
        <v>140939.74</v>
      </c>
      <c r="E8" s="28" t="s">
        <v>44</v>
      </c>
      <c r="F8" s="29"/>
      <c r="G8" s="8">
        <f>SUM(G6:G7)</f>
        <v>21221.74</v>
      </c>
      <c r="I8" s="6" t="s">
        <v>48</v>
      </c>
      <c r="J8" s="7">
        <v>13025251000172</v>
      </c>
      <c r="K8" s="8">
        <v>2080.84</v>
      </c>
    </row>
    <row r="9" spans="1:11" ht="30" x14ac:dyDescent="0.2">
      <c r="A9" s="6" t="s">
        <v>40</v>
      </c>
      <c r="B9" s="7">
        <v>8146561000105</v>
      </c>
      <c r="C9" s="8">
        <v>729.83</v>
      </c>
      <c r="I9" s="6" t="s">
        <v>49</v>
      </c>
      <c r="J9" s="7">
        <v>2902072000150</v>
      </c>
      <c r="K9" s="8">
        <v>2762.44</v>
      </c>
    </row>
    <row r="10" spans="1:11" ht="30" x14ac:dyDescent="0.2">
      <c r="A10" s="28" t="s">
        <v>44</v>
      </c>
      <c r="B10" s="29"/>
      <c r="C10" s="8">
        <f>SUM(C6:C9)</f>
        <v>248691.17999999996</v>
      </c>
      <c r="I10" s="6" t="s">
        <v>50</v>
      </c>
      <c r="J10" s="7">
        <v>2902072000150</v>
      </c>
      <c r="K10" s="8">
        <v>1822.5</v>
      </c>
    </row>
    <row r="11" spans="1:11" ht="30" x14ac:dyDescent="0.2">
      <c r="I11" s="6" t="s">
        <v>51</v>
      </c>
      <c r="J11" s="7">
        <v>3506307000157</v>
      </c>
      <c r="K11" s="8">
        <v>0</v>
      </c>
    </row>
    <row r="12" spans="1:11" ht="30" x14ac:dyDescent="0.2">
      <c r="I12" s="6" t="s">
        <v>52</v>
      </c>
      <c r="J12" s="7">
        <v>12408848000133</v>
      </c>
      <c r="K12" s="8">
        <v>225829.24</v>
      </c>
    </row>
    <row r="13" spans="1:11" ht="30" x14ac:dyDescent="0.2">
      <c r="I13" s="6" t="s">
        <v>53</v>
      </c>
      <c r="J13" s="7">
        <v>21352262000195</v>
      </c>
      <c r="K13" s="8">
        <v>89.5</v>
      </c>
    </row>
    <row r="14" spans="1:11" ht="30" x14ac:dyDescent="0.2">
      <c r="I14" s="6" t="s">
        <v>54</v>
      </c>
      <c r="J14" s="7">
        <v>21938382000179</v>
      </c>
      <c r="K14" s="8">
        <v>95490</v>
      </c>
    </row>
    <row r="15" spans="1:11" ht="30" x14ac:dyDescent="0.2">
      <c r="I15" s="6" t="s">
        <v>55</v>
      </c>
      <c r="J15" s="7">
        <v>29347132000176</v>
      </c>
      <c r="K15" s="8">
        <v>13104</v>
      </c>
    </row>
    <row r="16" spans="1:11" ht="30" x14ac:dyDescent="0.2">
      <c r="I16" s="6" t="s">
        <v>56</v>
      </c>
      <c r="J16" s="7">
        <v>12839383000175</v>
      </c>
      <c r="K16" s="8">
        <v>2143.7399999999998</v>
      </c>
    </row>
    <row r="17" spans="9:11" ht="30" x14ac:dyDescent="0.2">
      <c r="I17" s="6" t="s">
        <v>57</v>
      </c>
      <c r="J17" s="7">
        <v>11428002000100</v>
      </c>
      <c r="K17" s="8">
        <v>89978.37</v>
      </c>
    </row>
    <row r="18" spans="9:11" ht="30" x14ac:dyDescent="0.2">
      <c r="I18" s="6" t="s">
        <v>58</v>
      </c>
      <c r="J18" s="7">
        <v>11428002000100</v>
      </c>
      <c r="K18" s="8">
        <v>2000</v>
      </c>
    </row>
    <row r="19" spans="9:11" ht="30" x14ac:dyDescent="0.2">
      <c r="I19" s="6" t="s">
        <v>59</v>
      </c>
      <c r="J19" s="7">
        <v>4211300000170</v>
      </c>
      <c r="K19" s="8">
        <v>0</v>
      </c>
    </row>
    <row r="20" spans="9:11" ht="30" x14ac:dyDescent="0.2">
      <c r="I20" s="6" t="s">
        <v>60</v>
      </c>
      <c r="J20" s="7">
        <v>19099184000117</v>
      </c>
      <c r="K20" s="8">
        <v>14490.25</v>
      </c>
    </row>
    <row r="21" spans="9:11" ht="30" x14ac:dyDescent="0.2">
      <c r="I21" s="6" t="s">
        <v>61</v>
      </c>
      <c r="J21" s="7">
        <v>18929415000100</v>
      </c>
      <c r="K21" s="8">
        <v>1626.64</v>
      </c>
    </row>
    <row r="22" spans="9:11" ht="30" x14ac:dyDescent="0.2">
      <c r="I22" s="6" t="s">
        <v>62</v>
      </c>
      <c r="J22" s="7">
        <v>18929415000100</v>
      </c>
      <c r="K22" s="8">
        <v>0</v>
      </c>
    </row>
    <row r="23" spans="9:11" ht="30" x14ac:dyDescent="0.2">
      <c r="I23" s="6" t="s">
        <v>63</v>
      </c>
      <c r="J23" s="7">
        <v>3189468000164</v>
      </c>
      <c r="K23" s="8">
        <v>480</v>
      </c>
    </row>
    <row r="24" spans="9:11" ht="30" x14ac:dyDescent="0.2">
      <c r="I24" s="6" t="s">
        <v>64</v>
      </c>
      <c r="J24" s="7">
        <v>37636950000117</v>
      </c>
      <c r="K24" s="8">
        <v>169.35</v>
      </c>
    </row>
    <row r="25" spans="9:11" ht="30" x14ac:dyDescent="0.2">
      <c r="I25" s="6" t="s">
        <v>65</v>
      </c>
      <c r="J25" s="7">
        <v>18641075000117</v>
      </c>
      <c r="K25" s="8">
        <v>483.8</v>
      </c>
    </row>
    <row r="26" spans="9:11" ht="30" x14ac:dyDescent="0.2">
      <c r="I26" s="6" t="s">
        <v>66</v>
      </c>
      <c r="J26" s="7">
        <v>32876757000130</v>
      </c>
      <c r="K26" s="8">
        <v>0</v>
      </c>
    </row>
    <row r="27" spans="9:11" ht="30" x14ac:dyDescent="0.2">
      <c r="I27" s="6" t="s">
        <v>67</v>
      </c>
      <c r="J27" s="7">
        <v>38559624000116</v>
      </c>
      <c r="K27" s="8">
        <v>49.7</v>
      </c>
    </row>
    <row r="28" spans="9:11" ht="30" x14ac:dyDescent="0.2">
      <c r="I28" s="6" t="s">
        <v>68</v>
      </c>
      <c r="J28" s="7">
        <v>11163447000106</v>
      </c>
      <c r="K28" s="8">
        <v>224.5</v>
      </c>
    </row>
    <row r="29" spans="9:11" ht="30" x14ac:dyDescent="0.2">
      <c r="I29" s="6" t="s">
        <v>69</v>
      </c>
      <c r="J29" s="7">
        <v>29843035000174</v>
      </c>
      <c r="K29" s="8">
        <v>112.57</v>
      </c>
    </row>
    <row r="30" spans="9:11" ht="30" x14ac:dyDescent="0.2">
      <c r="I30" s="6" t="s">
        <v>70</v>
      </c>
      <c r="J30" s="7">
        <v>18929415000100</v>
      </c>
      <c r="K30" s="8">
        <v>13921.99</v>
      </c>
    </row>
    <row r="31" spans="9:11" ht="30" x14ac:dyDescent="0.2">
      <c r="I31" s="6" t="s">
        <v>71</v>
      </c>
      <c r="J31" s="7">
        <v>13025251000172</v>
      </c>
      <c r="K31" s="8">
        <v>6075.69</v>
      </c>
    </row>
    <row r="32" spans="9:11" ht="30" x14ac:dyDescent="0.2">
      <c r="I32" s="6" t="s">
        <v>72</v>
      </c>
      <c r="J32" s="7">
        <v>32876757000130</v>
      </c>
      <c r="K32" s="8">
        <v>307.75</v>
      </c>
    </row>
    <row r="33" spans="9:11" ht="30" x14ac:dyDescent="0.2">
      <c r="I33" s="6" t="s">
        <v>73</v>
      </c>
      <c r="J33" s="7">
        <v>61198164000160</v>
      </c>
      <c r="K33" s="8">
        <v>8690.4599999999991</v>
      </c>
    </row>
    <row r="34" spans="9:11" ht="30" x14ac:dyDescent="0.2">
      <c r="I34" s="6" t="s">
        <v>74</v>
      </c>
      <c r="J34" s="7">
        <v>4567265000127</v>
      </c>
      <c r="K34" s="8">
        <v>1321.78</v>
      </c>
    </row>
    <row r="35" spans="9:11" ht="30" x14ac:dyDescent="0.2">
      <c r="I35" s="6" t="s">
        <v>75</v>
      </c>
      <c r="J35" s="7">
        <v>25108363000176</v>
      </c>
      <c r="K35" s="8">
        <v>20139</v>
      </c>
    </row>
    <row r="36" spans="9:11" ht="30" x14ac:dyDescent="0.2">
      <c r="I36" s="6" t="s">
        <v>76</v>
      </c>
      <c r="J36" s="7">
        <v>22065938000122</v>
      </c>
      <c r="K36" s="8">
        <v>270.2</v>
      </c>
    </row>
    <row r="37" spans="9:11" ht="30" x14ac:dyDescent="0.2">
      <c r="I37" s="6" t="s">
        <v>77</v>
      </c>
      <c r="J37" s="7">
        <v>22065938000122</v>
      </c>
      <c r="K37" s="8">
        <v>208.54</v>
      </c>
    </row>
    <row r="38" spans="9:11" ht="30" x14ac:dyDescent="0.2">
      <c r="I38" s="6" t="s">
        <v>78</v>
      </c>
      <c r="J38" s="7">
        <v>10849617000130</v>
      </c>
      <c r="K38" s="8">
        <v>1003.2</v>
      </c>
    </row>
    <row r="39" spans="9:11" ht="30" x14ac:dyDescent="0.2">
      <c r="I39" s="6" t="s">
        <v>79</v>
      </c>
      <c r="J39" s="7">
        <v>22327937000109</v>
      </c>
      <c r="K39" s="8">
        <v>166.2</v>
      </c>
    </row>
    <row r="40" spans="9:11" ht="30" x14ac:dyDescent="0.2">
      <c r="I40" s="6" t="s">
        <v>80</v>
      </c>
      <c r="J40" s="7">
        <v>22808990000121</v>
      </c>
      <c r="K40" s="8">
        <v>195.68</v>
      </c>
    </row>
    <row r="41" spans="9:11" ht="30" x14ac:dyDescent="0.2">
      <c r="I41" s="6" t="s">
        <v>81</v>
      </c>
      <c r="J41" s="7">
        <v>24174062000188</v>
      </c>
      <c r="K41" s="8">
        <v>378.59</v>
      </c>
    </row>
    <row r="42" spans="9:11" ht="30" x14ac:dyDescent="0.2">
      <c r="I42" s="6" t="s">
        <v>82</v>
      </c>
      <c r="J42" s="7">
        <v>36782020000109</v>
      </c>
      <c r="K42" s="8">
        <v>214.02</v>
      </c>
    </row>
    <row r="43" spans="9:11" ht="30" x14ac:dyDescent="0.2">
      <c r="I43" s="6" t="s">
        <v>83</v>
      </c>
      <c r="J43" s="7">
        <v>38559624000116</v>
      </c>
      <c r="K43" s="8">
        <v>428.82</v>
      </c>
    </row>
    <row r="44" spans="9:11" ht="30" x14ac:dyDescent="0.2">
      <c r="I44" s="6" t="s">
        <v>84</v>
      </c>
      <c r="J44" s="7">
        <v>29926189000120</v>
      </c>
      <c r="K44" s="8">
        <v>1587.4</v>
      </c>
    </row>
    <row r="45" spans="9:11" ht="30" x14ac:dyDescent="0.2">
      <c r="I45" s="6" t="s">
        <v>85</v>
      </c>
      <c r="J45" s="7">
        <v>22065938000122</v>
      </c>
      <c r="K45" s="8">
        <v>640</v>
      </c>
    </row>
    <row r="46" spans="9:11" ht="30" x14ac:dyDescent="0.2">
      <c r="I46" s="6" t="s">
        <v>86</v>
      </c>
      <c r="J46" s="7">
        <v>11186469000183</v>
      </c>
      <c r="K46" s="8">
        <v>2559.36</v>
      </c>
    </row>
    <row r="47" spans="9:11" ht="30" x14ac:dyDescent="0.2">
      <c r="I47" s="6" t="s">
        <v>87</v>
      </c>
      <c r="J47" s="7">
        <v>10614788000180</v>
      </c>
      <c r="K47" s="8">
        <v>1573.28</v>
      </c>
    </row>
    <row r="48" spans="9:11" ht="30" x14ac:dyDescent="0.2">
      <c r="I48" s="6" t="s">
        <v>88</v>
      </c>
      <c r="J48" s="7">
        <v>11186469000183</v>
      </c>
      <c r="K48" s="8">
        <v>640</v>
      </c>
    </row>
    <row r="49" spans="9:11" ht="30" x14ac:dyDescent="0.2">
      <c r="I49" s="6" t="s">
        <v>89</v>
      </c>
      <c r="J49" s="7">
        <v>11163447000106</v>
      </c>
      <c r="K49" s="8">
        <v>274.5</v>
      </c>
    </row>
    <row r="50" spans="9:11" ht="30" x14ac:dyDescent="0.2">
      <c r="I50" s="6" t="s">
        <v>90</v>
      </c>
      <c r="J50" s="7">
        <v>32876757000130</v>
      </c>
      <c r="K50" s="8">
        <v>232.25</v>
      </c>
    </row>
    <row r="51" spans="9:11" ht="30" x14ac:dyDescent="0.2">
      <c r="I51" s="6" t="s">
        <v>91</v>
      </c>
      <c r="J51" s="7">
        <v>10614788000180</v>
      </c>
      <c r="K51" s="8">
        <v>1353.9</v>
      </c>
    </row>
    <row r="52" spans="9:11" ht="30" x14ac:dyDescent="0.2">
      <c r="I52" s="6" t="s">
        <v>92</v>
      </c>
      <c r="J52" s="7">
        <v>10344401000112</v>
      </c>
      <c r="K52" s="8">
        <v>180.5</v>
      </c>
    </row>
    <row r="53" spans="9:11" ht="30" x14ac:dyDescent="0.2">
      <c r="I53" s="6" t="s">
        <v>93</v>
      </c>
      <c r="J53" s="7">
        <v>24174062000188</v>
      </c>
      <c r="K53" s="8">
        <v>313.74</v>
      </c>
    </row>
    <row r="54" spans="9:11" ht="30" x14ac:dyDescent="0.2">
      <c r="I54" s="6" t="s">
        <v>94</v>
      </c>
      <c r="J54" s="7">
        <v>36986531000142</v>
      </c>
      <c r="K54" s="8">
        <v>980</v>
      </c>
    </row>
    <row r="55" spans="9:11" ht="30" x14ac:dyDescent="0.2">
      <c r="I55" s="6" t="s">
        <v>95</v>
      </c>
      <c r="J55" s="7">
        <v>30701265000188</v>
      </c>
      <c r="K55" s="8">
        <v>247.5</v>
      </c>
    </row>
    <row r="56" spans="9:11" x14ac:dyDescent="0.2">
      <c r="I56" s="19" t="s">
        <v>44</v>
      </c>
      <c r="J56" s="20"/>
      <c r="K56" s="9">
        <f>SUM(K6:K55)</f>
        <v>527529.37000000011</v>
      </c>
    </row>
  </sheetData>
  <mergeCells count="7">
    <mergeCell ref="I56:J56"/>
    <mergeCell ref="A4:C4"/>
    <mergeCell ref="A1:H1"/>
    <mergeCell ref="E4:G4"/>
    <mergeCell ref="I4:K4"/>
    <mergeCell ref="A10:B10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M56" sqref="M56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96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97</v>
      </c>
      <c r="B6" s="7">
        <v>13255658000196</v>
      </c>
      <c r="C6" s="8">
        <v>131067.91</v>
      </c>
      <c r="E6" s="6" t="s">
        <v>98</v>
      </c>
      <c r="F6" s="7">
        <v>13259692000139</v>
      </c>
      <c r="G6" s="8">
        <v>19628.03</v>
      </c>
      <c r="I6" s="6" t="s">
        <v>46</v>
      </c>
      <c r="J6" s="7">
        <v>10808175000183</v>
      </c>
      <c r="K6" s="8">
        <v>485912.6</v>
      </c>
    </row>
    <row r="7" spans="1:11" ht="30" x14ac:dyDescent="0.2">
      <c r="A7" s="6"/>
      <c r="B7" s="7"/>
      <c r="C7" s="8"/>
      <c r="E7" s="6" t="s">
        <v>99</v>
      </c>
      <c r="F7" s="7">
        <v>34028316003200</v>
      </c>
      <c r="G7" s="8">
        <v>1249.43</v>
      </c>
      <c r="I7" s="6" t="s">
        <v>37</v>
      </c>
      <c r="J7" s="7">
        <v>604122000197</v>
      </c>
      <c r="K7" s="8">
        <v>1104.58</v>
      </c>
    </row>
    <row r="8" spans="1:11" ht="30" x14ac:dyDescent="0.2">
      <c r="A8" s="6"/>
      <c r="B8" s="7"/>
      <c r="C8" s="8"/>
      <c r="E8" s="28" t="s">
        <v>44</v>
      </c>
      <c r="F8" s="29"/>
      <c r="G8" s="8">
        <f>SUM(G6:G7)</f>
        <v>20877.46</v>
      </c>
      <c r="I8" s="6" t="s">
        <v>47</v>
      </c>
      <c r="J8" s="7">
        <v>8704691000116</v>
      </c>
      <c r="K8" s="8">
        <v>226780.4</v>
      </c>
    </row>
    <row r="9" spans="1:11" ht="30" x14ac:dyDescent="0.2">
      <c r="A9" s="6"/>
      <c r="B9" s="7"/>
      <c r="C9" s="8"/>
      <c r="I9" s="6" t="s">
        <v>38</v>
      </c>
      <c r="J9" s="7">
        <v>7199146000238</v>
      </c>
      <c r="K9" s="8">
        <v>148340.75</v>
      </c>
    </row>
    <row r="10" spans="1:11" ht="30" x14ac:dyDescent="0.2">
      <c r="A10" s="28" t="s">
        <v>44</v>
      </c>
      <c r="B10" s="29"/>
      <c r="C10" s="8">
        <f>SUM(C6:C9)</f>
        <v>131067.91</v>
      </c>
      <c r="I10" s="6" t="s">
        <v>48</v>
      </c>
      <c r="J10" s="7">
        <v>20217208000174</v>
      </c>
      <c r="K10" s="8">
        <v>9679.7999999999993</v>
      </c>
    </row>
    <row r="11" spans="1:11" ht="30" x14ac:dyDescent="0.2">
      <c r="I11" s="6" t="s">
        <v>100</v>
      </c>
      <c r="J11" s="7">
        <v>2902072000150</v>
      </c>
      <c r="K11" s="8">
        <v>6971.01</v>
      </c>
    </row>
    <row r="12" spans="1:11" ht="30" x14ac:dyDescent="0.2">
      <c r="I12" s="6" t="s">
        <v>53</v>
      </c>
      <c r="J12" s="7">
        <v>12408848000133</v>
      </c>
      <c r="K12" s="8">
        <v>336550.84</v>
      </c>
    </row>
    <row r="13" spans="1:11" ht="30" x14ac:dyDescent="0.2">
      <c r="I13" s="6" t="s">
        <v>54</v>
      </c>
      <c r="J13" s="7">
        <v>3506307000157</v>
      </c>
      <c r="K13" s="8">
        <v>6716</v>
      </c>
    </row>
    <row r="14" spans="1:11" ht="30" x14ac:dyDescent="0.2">
      <c r="I14" s="6" t="s">
        <v>57</v>
      </c>
      <c r="J14" s="7">
        <v>32626778000105</v>
      </c>
      <c r="K14" s="8">
        <v>0</v>
      </c>
    </row>
    <row r="15" spans="1:11" ht="30" x14ac:dyDescent="0.2">
      <c r="I15" s="6" t="s">
        <v>43</v>
      </c>
      <c r="J15" s="7">
        <v>4211300000170</v>
      </c>
      <c r="K15" s="8">
        <v>245</v>
      </c>
    </row>
    <row r="16" spans="1:11" ht="30" x14ac:dyDescent="0.2">
      <c r="I16" s="6" t="s">
        <v>101</v>
      </c>
      <c r="J16" s="7">
        <v>4211300000170</v>
      </c>
      <c r="K16" s="8">
        <v>245</v>
      </c>
    </row>
    <row r="17" spans="9:11" ht="30" x14ac:dyDescent="0.2">
      <c r="I17" s="6" t="s">
        <v>102</v>
      </c>
      <c r="J17" s="7">
        <v>18854902000150</v>
      </c>
      <c r="K17" s="8">
        <v>720</v>
      </c>
    </row>
    <row r="18" spans="9:11" ht="30" x14ac:dyDescent="0.2">
      <c r="I18" s="6" t="s">
        <v>59</v>
      </c>
      <c r="J18" s="7">
        <v>13025251000172</v>
      </c>
      <c r="K18" s="8">
        <v>4999.6000000000004</v>
      </c>
    </row>
    <row r="19" spans="9:11" ht="30" x14ac:dyDescent="0.2">
      <c r="I19" s="6" t="s">
        <v>60</v>
      </c>
      <c r="J19" s="7">
        <v>11819223000100</v>
      </c>
      <c r="K19" s="8">
        <v>2923.2</v>
      </c>
    </row>
    <row r="20" spans="9:11" ht="30" x14ac:dyDescent="0.2">
      <c r="I20" s="6" t="s">
        <v>61</v>
      </c>
      <c r="J20" s="7">
        <v>4211300000170</v>
      </c>
      <c r="K20" s="8">
        <v>527</v>
      </c>
    </row>
    <row r="21" spans="9:11" ht="30" x14ac:dyDescent="0.2">
      <c r="I21" s="6" t="s">
        <v>62</v>
      </c>
      <c r="J21" s="7">
        <v>11428002000100</v>
      </c>
      <c r="K21" s="8">
        <v>13879.14</v>
      </c>
    </row>
    <row r="22" spans="9:11" ht="30" x14ac:dyDescent="0.2">
      <c r="I22" s="6" t="s">
        <v>63</v>
      </c>
      <c r="J22" s="7">
        <v>61198164000160</v>
      </c>
      <c r="K22" s="8">
        <v>7998.35</v>
      </c>
    </row>
    <row r="23" spans="9:11" ht="30" x14ac:dyDescent="0.2">
      <c r="I23" s="6" t="s">
        <v>73</v>
      </c>
      <c r="J23" s="7">
        <v>20420276000136</v>
      </c>
      <c r="K23" s="8">
        <v>325.14999999999998</v>
      </c>
    </row>
    <row r="24" spans="9:11" ht="30" x14ac:dyDescent="0.2">
      <c r="I24" s="6" t="s">
        <v>74</v>
      </c>
      <c r="J24" s="7">
        <v>3189468000164</v>
      </c>
      <c r="K24" s="8">
        <v>4800</v>
      </c>
    </row>
    <row r="25" spans="9:11" ht="30" x14ac:dyDescent="0.2">
      <c r="I25" s="6" t="s">
        <v>103</v>
      </c>
      <c r="J25" s="7">
        <v>8658622000113</v>
      </c>
      <c r="K25" s="8">
        <v>77.7</v>
      </c>
    </row>
    <row r="26" spans="9:11" ht="30" x14ac:dyDescent="0.2">
      <c r="I26" s="6" t="s">
        <v>75</v>
      </c>
      <c r="J26" s="7">
        <v>19099184000117</v>
      </c>
      <c r="K26" s="8">
        <v>33026</v>
      </c>
    </row>
    <row r="27" spans="9:11" ht="30" x14ac:dyDescent="0.2">
      <c r="I27" s="6" t="s">
        <v>76</v>
      </c>
      <c r="J27" s="7">
        <v>38240336000102</v>
      </c>
      <c r="K27" s="8">
        <v>1082</v>
      </c>
    </row>
    <row r="28" spans="9:11" ht="30" x14ac:dyDescent="0.2">
      <c r="I28" s="6" t="s">
        <v>77</v>
      </c>
      <c r="J28" s="7">
        <v>11186469000183</v>
      </c>
      <c r="K28" s="8">
        <v>3909.49</v>
      </c>
    </row>
    <row r="29" spans="9:11" ht="30" x14ac:dyDescent="0.2">
      <c r="I29" s="6" t="s">
        <v>78</v>
      </c>
      <c r="J29" s="7">
        <v>22327937000109</v>
      </c>
      <c r="K29" s="8">
        <v>407.8</v>
      </c>
    </row>
    <row r="30" spans="9:11" ht="30" x14ac:dyDescent="0.2">
      <c r="I30" s="6" t="s">
        <v>79</v>
      </c>
      <c r="J30" s="7">
        <v>10849617000130</v>
      </c>
      <c r="K30" s="8">
        <v>1138</v>
      </c>
    </row>
    <row r="31" spans="9:11" ht="30" x14ac:dyDescent="0.2">
      <c r="I31" s="6" t="s">
        <v>80</v>
      </c>
      <c r="J31" s="7">
        <v>22808990000121</v>
      </c>
      <c r="K31" s="8">
        <v>253.66</v>
      </c>
    </row>
    <row r="32" spans="9:11" ht="30" x14ac:dyDescent="0.2">
      <c r="I32" s="6" t="s">
        <v>81</v>
      </c>
      <c r="J32" s="7">
        <v>24174062000188</v>
      </c>
      <c r="K32" s="8">
        <v>932.5</v>
      </c>
    </row>
    <row r="33" spans="9:11" ht="30" x14ac:dyDescent="0.2">
      <c r="I33" s="6" t="s">
        <v>82</v>
      </c>
      <c r="J33" s="7">
        <v>10614788000180</v>
      </c>
      <c r="K33" s="8">
        <v>2896.95</v>
      </c>
    </row>
    <row r="34" spans="9:11" ht="30" x14ac:dyDescent="0.2">
      <c r="I34" s="6" t="s">
        <v>83</v>
      </c>
      <c r="J34" s="7">
        <v>38559624000116</v>
      </c>
      <c r="K34" s="8">
        <v>1501.19</v>
      </c>
    </row>
    <row r="35" spans="9:11" ht="15" x14ac:dyDescent="0.2">
      <c r="I35" s="6"/>
      <c r="J35" s="7"/>
      <c r="K35" s="8"/>
    </row>
    <row r="36" spans="9:11" ht="15" x14ac:dyDescent="0.2">
      <c r="I36" s="6"/>
      <c r="J36" s="7"/>
      <c r="K36" s="8"/>
    </row>
    <row r="37" spans="9:11" ht="15" x14ac:dyDescent="0.2">
      <c r="I37" s="6"/>
      <c r="J37" s="7"/>
      <c r="K37" s="8"/>
    </row>
    <row r="38" spans="9:11" ht="15" x14ac:dyDescent="0.2">
      <c r="I38" s="6"/>
      <c r="J38" s="7"/>
      <c r="K38" s="8"/>
    </row>
    <row r="39" spans="9:11" ht="15" x14ac:dyDescent="0.2">
      <c r="I39" s="6"/>
      <c r="J39" s="7"/>
      <c r="K39" s="8"/>
    </row>
    <row r="40" spans="9:11" ht="15" x14ac:dyDescent="0.2">
      <c r="I40" s="6"/>
      <c r="J40" s="7"/>
      <c r="K40" s="8"/>
    </row>
    <row r="41" spans="9:11" ht="15" x14ac:dyDescent="0.2">
      <c r="I41" s="6"/>
      <c r="J41" s="7"/>
      <c r="K41" s="8"/>
    </row>
    <row r="42" spans="9:11" ht="15" x14ac:dyDescent="0.2">
      <c r="I42" s="6"/>
      <c r="J42" s="7"/>
      <c r="K42" s="8"/>
    </row>
    <row r="43" spans="9:11" ht="15" x14ac:dyDescent="0.2">
      <c r="I43" s="6"/>
      <c r="J43" s="7"/>
      <c r="K43" s="8"/>
    </row>
    <row r="44" spans="9:11" ht="15" x14ac:dyDescent="0.2">
      <c r="I44" s="6"/>
      <c r="J44" s="7"/>
      <c r="K44" s="8"/>
    </row>
    <row r="45" spans="9:11" ht="15" x14ac:dyDescent="0.2">
      <c r="I45" s="6"/>
      <c r="J45" s="7"/>
      <c r="K45" s="8"/>
    </row>
    <row r="46" spans="9:11" ht="15" x14ac:dyDescent="0.2">
      <c r="I46" s="6"/>
      <c r="J46" s="7"/>
      <c r="K46" s="8"/>
    </row>
    <row r="47" spans="9:11" ht="15" x14ac:dyDescent="0.2">
      <c r="I47" s="6"/>
      <c r="J47" s="7"/>
      <c r="K47" s="8"/>
    </row>
    <row r="48" spans="9:11" ht="15" x14ac:dyDescent="0.2">
      <c r="I48" s="6"/>
      <c r="J48" s="7"/>
      <c r="K48" s="8"/>
    </row>
    <row r="49" spans="9:11" ht="15" x14ac:dyDescent="0.2">
      <c r="I49" s="6"/>
      <c r="J49" s="7"/>
      <c r="K49" s="8"/>
    </row>
    <row r="50" spans="9:11" ht="15" x14ac:dyDescent="0.2">
      <c r="I50" s="6"/>
      <c r="J50" s="7"/>
      <c r="K50" s="8"/>
    </row>
    <row r="51" spans="9:11" ht="15" x14ac:dyDescent="0.2">
      <c r="I51" s="6"/>
      <c r="J51" s="7"/>
      <c r="K51" s="8"/>
    </row>
    <row r="52" spans="9:11" ht="15" x14ac:dyDescent="0.2">
      <c r="I52" s="6"/>
      <c r="J52" s="7"/>
      <c r="K52" s="8"/>
    </row>
    <row r="53" spans="9:11" ht="15" x14ac:dyDescent="0.2">
      <c r="I53" s="6"/>
      <c r="J53" s="7"/>
      <c r="K53" s="8"/>
    </row>
    <row r="54" spans="9:11" ht="15" x14ac:dyDescent="0.2">
      <c r="I54" s="6"/>
      <c r="J54" s="7"/>
      <c r="K54" s="8"/>
    </row>
    <row r="55" spans="9:11" ht="15" x14ac:dyDescent="0.2">
      <c r="I55" s="6"/>
      <c r="J55" s="7"/>
      <c r="K55" s="8"/>
    </row>
    <row r="56" spans="9:11" x14ac:dyDescent="0.2">
      <c r="I56" s="19" t="s">
        <v>44</v>
      </c>
      <c r="J56" s="20"/>
      <c r="K56" s="9">
        <f>SUM(K6:K55)</f>
        <v>1303943.7099999997</v>
      </c>
    </row>
  </sheetData>
  <mergeCells count="7">
    <mergeCell ref="I56:J56"/>
    <mergeCell ref="A1:H1"/>
    <mergeCell ref="A4:C4"/>
    <mergeCell ref="E4:G4"/>
    <mergeCell ref="I4:K4"/>
    <mergeCell ref="E8:F8"/>
    <mergeCell ref="A10:B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I6" sqref="I6:K50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104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105</v>
      </c>
      <c r="B6" s="7">
        <v>13017462000163</v>
      </c>
      <c r="C6" s="8">
        <v>144879.20000000001</v>
      </c>
      <c r="E6" s="6" t="s">
        <v>98</v>
      </c>
      <c r="F6" s="7">
        <v>13018171000190</v>
      </c>
      <c r="G6" s="8">
        <v>27315.46</v>
      </c>
      <c r="I6" s="6" t="s">
        <v>46</v>
      </c>
      <c r="J6" s="7">
        <v>20217208000174</v>
      </c>
      <c r="K6" s="8">
        <v>6098.4</v>
      </c>
    </row>
    <row r="7" spans="1:11" ht="30" x14ac:dyDescent="0.2">
      <c r="A7" s="6" t="s">
        <v>106</v>
      </c>
      <c r="B7" s="7">
        <v>5975129000139</v>
      </c>
      <c r="C7" s="8">
        <v>25000</v>
      </c>
      <c r="E7" s="6" t="s">
        <v>107</v>
      </c>
      <c r="F7" s="7">
        <v>34028316003200</v>
      </c>
      <c r="G7" s="8">
        <v>1461.73</v>
      </c>
      <c r="I7" s="6" t="s">
        <v>47</v>
      </c>
      <c r="J7" s="7">
        <v>2902072000150</v>
      </c>
      <c r="K7" s="8">
        <v>1856.28</v>
      </c>
    </row>
    <row r="8" spans="1:11" ht="30" x14ac:dyDescent="0.2">
      <c r="A8" s="6"/>
      <c r="B8" s="7"/>
      <c r="C8" s="8"/>
      <c r="E8" s="28" t="s">
        <v>44</v>
      </c>
      <c r="F8" s="29"/>
      <c r="G8" s="8">
        <f>SUM(G6:G7)</f>
        <v>28777.19</v>
      </c>
      <c r="I8" s="6" t="s">
        <v>38</v>
      </c>
      <c r="J8" s="7">
        <v>18929415000100</v>
      </c>
      <c r="K8" s="8">
        <v>35252.89</v>
      </c>
    </row>
    <row r="9" spans="1:11" ht="30" x14ac:dyDescent="0.2">
      <c r="A9" s="6"/>
      <c r="B9" s="7"/>
      <c r="C9" s="8"/>
      <c r="I9" s="6" t="s">
        <v>108</v>
      </c>
      <c r="J9" s="7">
        <v>13025251000172</v>
      </c>
      <c r="K9" s="8">
        <v>18599.5</v>
      </c>
    </row>
    <row r="10" spans="1:11" ht="30" x14ac:dyDescent="0.2">
      <c r="A10" s="28" t="s">
        <v>44</v>
      </c>
      <c r="B10" s="29"/>
      <c r="C10" s="8">
        <f>SUM(C6:C9)</f>
        <v>169879.2</v>
      </c>
      <c r="I10" s="6" t="s">
        <v>42</v>
      </c>
      <c r="J10" s="7">
        <v>13025251000172</v>
      </c>
      <c r="K10" s="8">
        <v>15235.32</v>
      </c>
    </row>
    <row r="11" spans="1:11" ht="30" x14ac:dyDescent="0.2">
      <c r="I11" s="6" t="s">
        <v>50</v>
      </c>
      <c r="J11" s="7">
        <v>1781573000162</v>
      </c>
      <c r="K11" s="8">
        <v>314882.43</v>
      </c>
    </row>
    <row r="12" spans="1:11" ht="30" x14ac:dyDescent="0.2">
      <c r="I12" s="6" t="s">
        <v>100</v>
      </c>
      <c r="J12" s="7">
        <v>8146561000105</v>
      </c>
      <c r="K12" s="8">
        <v>65533.56</v>
      </c>
    </row>
    <row r="13" spans="1:11" ht="30" x14ac:dyDescent="0.2">
      <c r="I13" s="6" t="s">
        <v>109</v>
      </c>
      <c r="J13" s="7">
        <v>16207888000178</v>
      </c>
      <c r="K13" s="8">
        <v>231221.24</v>
      </c>
    </row>
    <row r="14" spans="1:11" ht="30" x14ac:dyDescent="0.2">
      <c r="I14" s="6" t="s">
        <v>52</v>
      </c>
      <c r="J14" s="7">
        <v>3506307000157</v>
      </c>
      <c r="K14" s="8">
        <v>1619</v>
      </c>
    </row>
    <row r="15" spans="1:11" ht="30" x14ac:dyDescent="0.2">
      <c r="I15" s="6" t="s">
        <v>110</v>
      </c>
      <c r="J15" s="7">
        <v>4211300000170</v>
      </c>
      <c r="K15" s="8">
        <v>544.79999999999995</v>
      </c>
    </row>
    <row r="16" spans="1:11" ht="30" x14ac:dyDescent="0.2">
      <c r="I16" s="6" t="s">
        <v>111</v>
      </c>
      <c r="J16" s="7">
        <v>61198164000160</v>
      </c>
      <c r="K16" s="8">
        <v>5500</v>
      </c>
    </row>
    <row r="17" spans="9:11" ht="30" x14ac:dyDescent="0.2">
      <c r="I17" s="6" t="s">
        <v>54</v>
      </c>
      <c r="J17" s="7">
        <v>604122000197</v>
      </c>
      <c r="K17" s="8">
        <v>156.54</v>
      </c>
    </row>
    <row r="18" spans="9:11" ht="30" x14ac:dyDescent="0.2">
      <c r="I18" s="6" t="s">
        <v>55</v>
      </c>
      <c r="J18" s="7">
        <v>1781573000162</v>
      </c>
      <c r="K18" s="8">
        <v>183850.86</v>
      </c>
    </row>
    <row r="19" spans="9:11" ht="30" x14ac:dyDescent="0.2">
      <c r="I19" s="6" t="s">
        <v>43</v>
      </c>
      <c r="J19" s="7">
        <v>4211300000170</v>
      </c>
      <c r="K19" s="8">
        <v>476.7</v>
      </c>
    </row>
    <row r="20" spans="9:11" ht="30" x14ac:dyDescent="0.2">
      <c r="I20" s="6" t="s">
        <v>59</v>
      </c>
      <c r="J20" s="7">
        <v>28008410000106</v>
      </c>
      <c r="K20" s="8">
        <v>9000</v>
      </c>
    </row>
    <row r="21" spans="9:11" ht="30" x14ac:dyDescent="0.2">
      <c r="I21" s="6" t="s">
        <v>62</v>
      </c>
      <c r="J21" s="7">
        <v>2902072000150</v>
      </c>
      <c r="K21" s="8">
        <v>2910.6</v>
      </c>
    </row>
    <row r="22" spans="9:11" ht="30" x14ac:dyDescent="0.2">
      <c r="I22" s="6" t="s">
        <v>63</v>
      </c>
      <c r="J22" s="7">
        <v>12408848000133</v>
      </c>
      <c r="K22" s="8">
        <v>158828.03</v>
      </c>
    </row>
    <row r="23" spans="9:11" ht="30" x14ac:dyDescent="0.2">
      <c r="I23" s="6" t="s">
        <v>70</v>
      </c>
      <c r="J23" s="7">
        <v>4211300000170</v>
      </c>
      <c r="K23" s="8">
        <v>400</v>
      </c>
    </row>
    <row r="24" spans="9:11" ht="30" x14ac:dyDescent="0.2">
      <c r="I24" s="6" t="s">
        <v>71</v>
      </c>
      <c r="J24" s="7">
        <v>32626778000105</v>
      </c>
      <c r="K24" s="8">
        <v>1998.7</v>
      </c>
    </row>
    <row r="25" spans="9:11" ht="30" x14ac:dyDescent="0.2">
      <c r="I25" s="6" t="s">
        <v>76</v>
      </c>
      <c r="J25" s="7">
        <v>4211300000170</v>
      </c>
      <c r="K25" s="8">
        <v>500</v>
      </c>
    </row>
    <row r="26" spans="9:11" ht="30" x14ac:dyDescent="0.2">
      <c r="I26" s="6" t="s">
        <v>77</v>
      </c>
      <c r="J26" s="7">
        <v>24616322000128</v>
      </c>
      <c r="K26" s="8">
        <v>278.04000000000002</v>
      </c>
    </row>
    <row r="27" spans="9:11" ht="30" x14ac:dyDescent="0.2">
      <c r="I27" s="6" t="s">
        <v>78</v>
      </c>
      <c r="J27" s="7">
        <v>34777255000187</v>
      </c>
      <c r="K27" s="8">
        <v>140</v>
      </c>
    </row>
    <row r="28" spans="9:11" ht="30" x14ac:dyDescent="0.2">
      <c r="I28" s="6" t="s">
        <v>79</v>
      </c>
      <c r="J28" s="7">
        <v>26507653000155</v>
      </c>
      <c r="K28" s="8">
        <v>3517.4</v>
      </c>
    </row>
    <row r="29" spans="9:11" ht="30" x14ac:dyDescent="0.2">
      <c r="I29" s="6" t="s">
        <v>80</v>
      </c>
      <c r="J29" s="7">
        <v>28423235000105</v>
      </c>
      <c r="K29" s="8">
        <v>2845</v>
      </c>
    </row>
    <row r="30" spans="9:11" ht="30" x14ac:dyDescent="0.2">
      <c r="I30" s="6" t="s">
        <v>81</v>
      </c>
      <c r="J30" s="7">
        <v>36986531000142</v>
      </c>
      <c r="K30" s="8">
        <v>681.05</v>
      </c>
    </row>
    <row r="31" spans="9:11" ht="30" x14ac:dyDescent="0.2">
      <c r="I31" s="6" t="s">
        <v>82</v>
      </c>
      <c r="J31" s="7">
        <v>19099184000117</v>
      </c>
      <c r="K31" s="8">
        <v>15299.35</v>
      </c>
    </row>
    <row r="32" spans="9:11" ht="30" x14ac:dyDescent="0.2">
      <c r="I32" s="6" t="s">
        <v>83</v>
      </c>
      <c r="J32" s="7">
        <v>30508137000112</v>
      </c>
      <c r="K32" s="8">
        <v>226.55</v>
      </c>
    </row>
    <row r="33" spans="9:11" ht="30" x14ac:dyDescent="0.2">
      <c r="I33" s="6" t="s">
        <v>84</v>
      </c>
      <c r="J33" s="7">
        <v>3727819000143</v>
      </c>
      <c r="K33" s="8">
        <v>0</v>
      </c>
    </row>
    <row r="34" spans="9:11" ht="30" x14ac:dyDescent="0.2">
      <c r="I34" s="6" t="s">
        <v>86</v>
      </c>
      <c r="J34" s="7">
        <v>3727819000143</v>
      </c>
      <c r="K34" s="8">
        <v>13154.4</v>
      </c>
    </row>
    <row r="35" spans="9:11" ht="30" x14ac:dyDescent="0.2">
      <c r="I35" s="6" t="s">
        <v>87</v>
      </c>
      <c r="J35" s="7">
        <v>11428002000100</v>
      </c>
      <c r="K35" s="8">
        <v>12449.6</v>
      </c>
    </row>
    <row r="36" spans="9:11" ht="30" x14ac:dyDescent="0.2">
      <c r="I36" s="6" t="s">
        <v>112</v>
      </c>
      <c r="J36" s="7">
        <v>21061770000114</v>
      </c>
      <c r="K36" s="8">
        <v>810</v>
      </c>
    </row>
    <row r="37" spans="9:11" ht="30" x14ac:dyDescent="0.2">
      <c r="I37" s="6" t="s">
        <v>113</v>
      </c>
      <c r="J37" s="7">
        <v>1781573000162</v>
      </c>
      <c r="K37" s="8">
        <v>13203</v>
      </c>
    </row>
    <row r="38" spans="9:11" ht="30" x14ac:dyDescent="0.2">
      <c r="I38" s="6" t="s">
        <v>114</v>
      </c>
      <c r="J38" s="7">
        <v>36986531000142</v>
      </c>
      <c r="K38" s="8">
        <v>4339.6499999999996</v>
      </c>
    </row>
    <row r="39" spans="9:11" ht="30" x14ac:dyDescent="0.2">
      <c r="I39" s="6" t="s">
        <v>115</v>
      </c>
      <c r="J39" s="7">
        <v>21061770000114</v>
      </c>
      <c r="K39" s="8">
        <v>10570</v>
      </c>
    </row>
    <row r="40" spans="9:11" ht="30" x14ac:dyDescent="0.2">
      <c r="I40" s="6" t="s">
        <v>116</v>
      </c>
      <c r="J40" s="7">
        <v>22808990000121</v>
      </c>
      <c r="K40" s="8">
        <v>226.12</v>
      </c>
    </row>
    <row r="41" spans="9:11" ht="30" x14ac:dyDescent="0.2">
      <c r="I41" s="6" t="s">
        <v>117</v>
      </c>
      <c r="J41" s="7">
        <v>24174062000188</v>
      </c>
      <c r="K41" s="8">
        <v>2231.5</v>
      </c>
    </row>
    <row r="42" spans="9:11" ht="30" x14ac:dyDescent="0.2">
      <c r="I42" s="6" t="s">
        <v>118</v>
      </c>
      <c r="J42" s="7">
        <v>11186469000183</v>
      </c>
      <c r="K42" s="8">
        <v>2490.5</v>
      </c>
    </row>
    <row r="43" spans="9:11" ht="30" x14ac:dyDescent="0.2">
      <c r="I43" s="6" t="s">
        <v>119</v>
      </c>
      <c r="J43" s="7">
        <v>10614788000180</v>
      </c>
      <c r="K43" s="8">
        <v>4840.6000000000004</v>
      </c>
    </row>
    <row r="44" spans="9:11" ht="30" x14ac:dyDescent="0.2">
      <c r="I44" s="6" t="s">
        <v>120</v>
      </c>
      <c r="J44" s="7">
        <v>36782020000109</v>
      </c>
      <c r="K44" s="8">
        <v>6286.11</v>
      </c>
    </row>
    <row r="45" spans="9:11" ht="30" x14ac:dyDescent="0.2">
      <c r="I45" s="6" t="s">
        <v>121</v>
      </c>
      <c r="J45" s="7">
        <v>22327937000109</v>
      </c>
      <c r="K45" s="8">
        <v>351.3</v>
      </c>
    </row>
    <row r="46" spans="9:11" ht="30" x14ac:dyDescent="0.2">
      <c r="I46" s="6" t="s">
        <v>122</v>
      </c>
      <c r="J46" s="7">
        <v>10849617000130</v>
      </c>
      <c r="K46" s="8">
        <v>779.8</v>
      </c>
    </row>
    <row r="47" spans="9:11" ht="30" x14ac:dyDescent="0.2">
      <c r="I47" s="6" t="s">
        <v>123</v>
      </c>
      <c r="J47" s="7">
        <v>38559624000116</v>
      </c>
      <c r="K47" s="8">
        <v>2607.77</v>
      </c>
    </row>
    <row r="48" spans="9:11" ht="30" x14ac:dyDescent="0.2">
      <c r="I48" s="6" t="s">
        <v>124</v>
      </c>
      <c r="J48" s="7">
        <v>4211300000170</v>
      </c>
      <c r="K48" s="8">
        <v>1500</v>
      </c>
    </row>
    <row r="49" spans="9:11" ht="30" x14ac:dyDescent="0.2">
      <c r="I49" s="6" t="s">
        <v>125</v>
      </c>
      <c r="J49" s="7">
        <v>38240336000102</v>
      </c>
      <c r="K49" s="8">
        <v>1800</v>
      </c>
    </row>
    <row r="50" spans="9:11" ht="15" x14ac:dyDescent="0.2">
      <c r="I50" s="6"/>
      <c r="J50" s="7"/>
      <c r="K50" s="8"/>
    </row>
    <row r="51" spans="9:11" ht="15" x14ac:dyDescent="0.2">
      <c r="I51" s="6"/>
      <c r="J51" s="7"/>
      <c r="K51" s="8"/>
    </row>
    <row r="52" spans="9:11" ht="15" x14ac:dyDescent="0.2">
      <c r="I52" s="6"/>
      <c r="J52" s="7"/>
      <c r="K52" s="8"/>
    </row>
    <row r="53" spans="9:11" ht="15" x14ac:dyDescent="0.2">
      <c r="I53" s="6"/>
      <c r="J53" s="7"/>
      <c r="K53" s="8"/>
    </row>
    <row r="54" spans="9:11" ht="15" x14ac:dyDescent="0.2">
      <c r="I54" s="6"/>
      <c r="J54" s="7"/>
      <c r="K54" s="8"/>
    </row>
    <row r="55" spans="9:11" ht="15" x14ac:dyDescent="0.2">
      <c r="I55" s="6"/>
      <c r="J55" s="7"/>
      <c r="K55" s="8"/>
    </row>
    <row r="56" spans="9:11" x14ac:dyDescent="0.2">
      <c r="I56" s="19" t="s">
        <v>44</v>
      </c>
      <c r="J56" s="20"/>
      <c r="K56" s="9">
        <f>SUM(K6:K55)</f>
        <v>1155092.5900000003</v>
      </c>
    </row>
  </sheetData>
  <mergeCells count="7">
    <mergeCell ref="I56:J56"/>
    <mergeCell ref="A1:H1"/>
    <mergeCell ref="A4:C4"/>
    <mergeCell ref="E4:G4"/>
    <mergeCell ref="I4:K4"/>
    <mergeCell ref="E8:F8"/>
    <mergeCell ref="A10:B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I6" sqref="I6:K54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126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107</v>
      </c>
      <c r="B6" s="7">
        <v>13255658000196</v>
      </c>
      <c r="C6" s="8">
        <v>69123.62</v>
      </c>
      <c r="E6" s="6" t="s">
        <v>128</v>
      </c>
      <c r="F6" s="7">
        <v>13018171000190</v>
      </c>
      <c r="G6" s="8">
        <v>6271.8</v>
      </c>
      <c r="I6" s="6" t="s">
        <v>46</v>
      </c>
      <c r="J6" s="7">
        <v>18929415000100</v>
      </c>
      <c r="K6" s="8">
        <v>1950.49</v>
      </c>
    </row>
    <row r="7" spans="1:11" ht="30" x14ac:dyDescent="0.2">
      <c r="A7" s="6" t="s">
        <v>127</v>
      </c>
      <c r="B7" s="7">
        <v>13255658000196</v>
      </c>
      <c r="C7" s="8">
        <v>8445.07</v>
      </c>
      <c r="E7" s="6" t="s">
        <v>52</v>
      </c>
      <c r="F7" s="7">
        <v>34028316003200</v>
      </c>
      <c r="G7" s="8">
        <v>57.7</v>
      </c>
      <c r="I7" s="6" t="s">
        <v>47</v>
      </c>
      <c r="J7" s="7">
        <v>2902072000150</v>
      </c>
      <c r="K7" s="8">
        <v>961</v>
      </c>
    </row>
    <row r="8" spans="1:11" ht="30" x14ac:dyDescent="0.2">
      <c r="A8" s="6"/>
      <c r="B8" s="7"/>
      <c r="C8" s="8"/>
      <c r="E8" s="6" t="s">
        <v>129</v>
      </c>
      <c r="F8" s="7">
        <v>13018171000190</v>
      </c>
      <c r="G8" s="8">
        <v>0</v>
      </c>
      <c r="I8" s="6" t="s">
        <v>42</v>
      </c>
      <c r="J8" s="7">
        <v>13025251000172</v>
      </c>
      <c r="K8" s="8">
        <v>290</v>
      </c>
    </row>
    <row r="9" spans="1:11" ht="30" x14ac:dyDescent="0.2">
      <c r="A9" s="6"/>
      <c r="B9" s="7"/>
      <c r="C9" s="8"/>
      <c r="E9" s="6" t="s">
        <v>130</v>
      </c>
      <c r="F9" s="7">
        <v>34028316003200</v>
      </c>
      <c r="G9" s="8">
        <v>63.3</v>
      </c>
      <c r="I9" s="6" t="s">
        <v>100</v>
      </c>
      <c r="J9" s="7">
        <v>8146561000105</v>
      </c>
      <c r="K9" s="8">
        <v>22685.5</v>
      </c>
    </row>
    <row r="10" spans="1:11" ht="30" x14ac:dyDescent="0.2">
      <c r="A10" s="28" t="s">
        <v>44</v>
      </c>
      <c r="B10" s="29"/>
      <c r="C10" s="8">
        <f>SUM(C6:C9)</f>
        <v>77568.69</v>
      </c>
      <c r="E10" s="6" t="s">
        <v>131</v>
      </c>
      <c r="F10" s="7">
        <v>13018171000190</v>
      </c>
      <c r="G10" s="8">
        <v>174.97</v>
      </c>
      <c r="I10" s="6" t="s">
        <v>109</v>
      </c>
      <c r="J10" s="7">
        <v>1781573000162</v>
      </c>
      <c r="K10" s="8">
        <v>0</v>
      </c>
    </row>
    <row r="11" spans="1:11" ht="30" x14ac:dyDescent="0.2">
      <c r="E11" s="28" t="s">
        <v>44</v>
      </c>
      <c r="F11" s="29"/>
      <c r="G11" s="8">
        <f>SUM(G6:G10)</f>
        <v>6567.77</v>
      </c>
      <c r="I11" s="6" t="s">
        <v>132</v>
      </c>
      <c r="J11" s="7">
        <v>21633171000128</v>
      </c>
      <c r="K11" s="8">
        <v>636.66999999999996</v>
      </c>
    </row>
    <row r="12" spans="1:11" ht="30" x14ac:dyDescent="0.2">
      <c r="I12" s="6" t="s">
        <v>133</v>
      </c>
      <c r="J12" s="7">
        <v>604122000197</v>
      </c>
      <c r="K12" s="8">
        <v>423.73</v>
      </c>
    </row>
    <row r="13" spans="1:11" ht="30" x14ac:dyDescent="0.2">
      <c r="I13" s="6" t="s">
        <v>40</v>
      </c>
      <c r="J13" s="7">
        <v>13025251000172</v>
      </c>
      <c r="K13" s="8">
        <v>8660.93</v>
      </c>
    </row>
    <row r="14" spans="1:11" ht="30" x14ac:dyDescent="0.2">
      <c r="I14" s="6" t="s">
        <v>51</v>
      </c>
      <c r="J14" s="7">
        <v>18929415000100</v>
      </c>
      <c r="K14" s="8">
        <v>10680.16</v>
      </c>
    </row>
    <row r="15" spans="1:11" ht="30" x14ac:dyDescent="0.2">
      <c r="I15" s="6" t="s">
        <v>134</v>
      </c>
      <c r="J15" s="7">
        <v>18854902000150</v>
      </c>
      <c r="K15" s="8">
        <v>633.6</v>
      </c>
    </row>
    <row r="16" spans="1:11" ht="30" x14ac:dyDescent="0.2">
      <c r="I16" s="6" t="s">
        <v>110</v>
      </c>
      <c r="J16" s="7">
        <v>16207888000178</v>
      </c>
      <c r="K16" s="8">
        <v>32240.48</v>
      </c>
    </row>
    <row r="17" spans="9:11" ht="30" x14ac:dyDescent="0.2">
      <c r="I17" s="6" t="s">
        <v>111</v>
      </c>
      <c r="J17" s="7">
        <v>21633171000128</v>
      </c>
      <c r="K17" s="8">
        <v>6336.84</v>
      </c>
    </row>
    <row r="18" spans="9:11" ht="30" x14ac:dyDescent="0.2">
      <c r="I18" s="6" t="s">
        <v>135</v>
      </c>
      <c r="J18" s="7">
        <v>8146561000105</v>
      </c>
      <c r="K18" s="8">
        <v>756.17</v>
      </c>
    </row>
    <row r="19" spans="9:11" ht="30" x14ac:dyDescent="0.2">
      <c r="I19" s="6" t="s">
        <v>136</v>
      </c>
      <c r="J19" s="7">
        <v>8146561000105</v>
      </c>
      <c r="K19" s="8">
        <v>2661.75</v>
      </c>
    </row>
    <row r="20" spans="9:11" ht="30" x14ac:dyDescent="0.2">
      <c r="I20" s="6" t="s">
        <v>137</v>
      </c>
      <c r="J20" s="7">
        <v>21938382000179</v>
      </c>
      <c r="K20" s="8">
        <v>129962.47</v>
      </c>
    </row>
    <row r="21" spans="9:11" ht="30" x14ac:dyDescent="0.2">
      <c r="I21" s="6" t="s">
        <v>138</v>
      </c>
      <c r="J21" s="7">
        <v>16207888000178</v>
      </c>
      <c r="K21" s="8">
        <v>32240.48</v>
      </c>
    </row>
    <row r="22" spans="9:11" ht="30" x14ac:dyDescent="0.2">
      <c r="I22" s="6" t="s">
        <v>139</v>
      </c>
      <c r="J22" s="7">
        <v>13025251000172</v>
      </c>
      <c r="K22" s="8">
        <v>0</v>
      </c>
    </row>
    <row r="23" spans="9:11" ht="30" x14ac:dyDescent="0.2">
      <c r="I23" s="6" t="s">
        <v>140</v>
      </c>
      <c r="J23" s="7">
        <v>13025251000172</v>
      </c>
      <c r="K23" s="8">
        <v>5055</v>
      </c>
    </row>
    <row r="24" spans="9:11" ht="30" x14ac:dyDescent="0.2">
      <c r="I24" s="6" t="s">
        <v>141</v>
      </c>
      <c r="J24" s="7">
        <v>8146561000105</v>
      </c>
      <c r="K24" s="8">
        <v>11342.75</v>
      </c>
    </row>
    <row r="25" spans="9:11" ht="30" x14ac:dyDescent="0.2">
      <c r="I25" s="6" t="s">
        <v>142</v>
      </c>
      <c r="J25" s="7">
        <v>18929415000100</v>
      </c>
      <c r="K25" s="8">
        <v>18999.86</v>
      </c>
    </row>
    <row r="26" spans="9:11" ht="30" x14ac:dyDescent="0.2">
      <c r="I26" s="6" t="s">
        <v>143</v>
      </c>
      <c r="J26" s="7">
        <v>18929415000100</v>
      </c>
      <c r="K26" s="8">
        <v>2786.13</v>
      </c>
    </row>
    <row r="27" spans="9:11" ht="30" x14ac:dyDescent="0.2">
      <c r="I27" s="6" t="s">
        <v>144</v>
      </c>
      <c r="J27" s="7">
        <v>16207888000178</v>
      </c>
      <c r="K27" s="8">
        <v>32240.48</v>
      </c>
    </row>
    <row r="28" spans="9:11" ht="30" x14ac:dyDescent="0.2">
      <c r="I28" s="6" t="s">
        <v>145</v>
      </c>
      <c r="J28" s="7">
        <v>1781573000162</v>
      </c>
      <c r="K28" s="8">
        <v>11802.26</v>
      </c>
    </row>
    <row r="29" spans="9:11" ht="30" x14ac:dyDescent="0.2">
      <c r="I29" s="6" t="s">
        <v>146</v>
      </c>
      <c r="J29" s="7">
        <v>2902072000150</v>
      </c>
      <c r="K29" s="8">
        <v>2151.9499999999998</v>
      </c>
    </row>
    <row r="30" spans="9:11" ht="30" x14ac:dyDescent="0.2">
      <c r="I30" s="6" t="s">
        <v>147</v>
      </c>
      <c r="J30" s="7">
        <v>1781573000162</v>
      </c>
      <c r="K30" s="8">
        <v>126167.82</v>
      </c>
    </row>
    <row r="31" spans="9:11" ht="30" x14ac:dyDescent="0.2">
      <c r="I31" s="6" t="s">
        <v>148</v>
      </c>
      <c r="J31" s="7">
        <v>1781573000162</v>
      </c>
      <c r="K31" s="8">
        <v>8212.7000000000007</v>
      </c>
    </row>
    <row r="32" spans="9:11" ht="30" x14ac:dyDescent="0.2">
      <c r="I32" s="6" t="s">
        <v>149</v>
      </c>
      <c r="J32" s="7">
        <v>1781573000162</v>
      </c>
      <c r="K32" s="8">
        <v>3126.16</v>
      </c>
    </row>
    <row r="33" spans="9:11" ht="30" x14ac:dyDescent="0.2">
      <c r="I33" s="6" t="s">
        <v>150</v>
      </c>
      <c r="J33" s="7">
        <v>16207888000178</v>
      </c>
      <c r="K33" s="8">
        <v>243784.63</v>
      </c>
    </row>
    <row r="34" spans="9:11" ht="30" x14ac:dyDescent="0.2">
      <c r="I34" s="6" t="s">
        <v>151</v>
      </c>
      <c r="J34" s="7">
        <v>1781573000162</v>
      </c>
      <c r="K34" s="8">
        <v>0</v>
      </c>
    </row>
    <row r="35" spans="9:11" ht="30" x14ac:dyDescent="0.2">
      <c r="I35" s="6" t="s">
        <v>152</v>
      </c>
      <c r="J35" s="7">
        <v>1781573000162</v>
      </c>
      <c r="K35" s="8">
        <v>11774.35</v>
      </c>
    </row>
    <row r="36" spans="9:11" ht="30" x14ac:dyDescent="0.2">
      <c r="I36" s="6" t="s">
        <v>153</v>
      </c>
      <c r="J36" s="7">
        <v>4600635000180</v>
      </c>
      <c r="K36" s="8">
        <v>1923.39</v>
      </c>
    </row>
    <row r="37" spans="9:11" ht="30" x14ac:dyDescent="0.2">
      <c r="I37" s="6" t="s">
        <v>154</v>
      </c>
      <c r="J37" s="7">
        <v>13025251000172</v>
      </c>
      <c r="K37" s="8">
        <v>13464.99</v>
      </c>
    </row>
    <row r="38" spans="9:11" ht="30" x14ac:dyDescent="0.2">
      <c r="I38" s="6" t="s">
        <v>155</v>
      </c>
      <c r="J38" s="7">
        <v>28008410000106</v>
      </c>
      <c r="K38" s="8">
        <v>9436</v>
      </c>
    </row>
    <row r="39" spans="9:11" ht="30" x14ac:dyDescent="0.2">
      <c r="I39" s="6" t="s">
        <v>156</v>
      </c>
      <c r="J39" s="7">
        <v>20217208000174</v>
      </c>
      <c r="K39" s="8">
        <v>2314.17</v>
      </c>
    </row>
    <row r="40" spans="9:11" ht="30" x14ac:dyDescent="0.2">
      <c r="I40" s="6" t="s">
        <v>157</v>
      </c>
      <c r="J40" s="7">
        <v>32353943000194</v>
      </c>
      <c r="K40" s="8">
        <v>908.7</v>
      </c>
    </row>
    <row r="41" spans="9:11" ht="30" x14ac:dyDescent="0.2">
      <c r="I41" s="6" t="s">
        <v>158</v>
      </c>
      <c r="J41" s="7">
        <v>32626778000105</v>
      </c>
      <c r="K41" s="8">
        <v>908.5</v>
      </c>
    </row>
    <row r="42" spans="9:11" ht="30" x14ac:dyDescent="0.2">
      <c r="I42" s="6" t="s">
        <v>159</v>
      </c>
      <c r="J42" s="7">
        <v>22498185000149</v>
      </c>
      <c r="K42" s="8">
        <v>3888.5</v>
      </c>
    </row>
    <row r="43" spans="9:11" ht="30" x14ac:dyDescent="0.2">
      <c r="I43" s="6" t="s">
        <v>160</v>
      </c>
      <c r="J43" s="7">
        <v>29347132000176</v>
      </c>
      <c r="K43" s="8">
        <v>5672.16</v>
      </c>
    </row>
    <row r="44" spans="9:11" ht="30" x14ac:dyDescent="0.2">
      <c r="I44" s="6" t="s">
        <v>161</v>
      </c>
      <c r="J44" s="7">
        <v>18929415000100</v>
      </c>
      <c r="K44" s="8">
        <v>151.56</v>
      </c>
    </row>
    <row r="45" spans="9:11" ht="30" x14ac:dyDescent="0.2">
      <c r="I45" s="6" t="s">
        <v>162</v>
      </c>
      <c r="J45" s="7">
        <v>21633171000128</v>
      </c>
      <c r="K45" s="8">
        <v>950.81</v>
      </c>
    </row>
    <row r="46" spans="9:11" ht="30" x14ac:dyDescent="0.2">
      <c r="I46" s="6" t="s">
        <v>163</v>
      </c>
      <c r="J46" s="7">
        <v>61198164000160</v>
      </c>
      <c r="K46" s="8">
        <v>17.64</v>
      </c>
    </row>
    <row r="47" spans="9:11" ht="30" x14ac:dyDescent="0.2">
      <c r="I47" s="6" t="s">
        <v>164</v>
      </c>
      <c r="J47" s="7">
        <v>61198164000160</v>
      </c>
      <c r="K47" s="8">
        <v>120.45</v>
      </c>
    </row>
    <row r="48" spans="9:11" ht="30" x14ac:dyDescent="0.2">
      <c r="I48" s="6" t="s">
        <v>165</v>
      </c>
      <c r="J48" s="7">
        <v>61198164000160</v>
      </c>
      <c r="K48" s="8">
        <v>2070.12</v>
      </c>
    </row>
    <row r="49" spans="9:11" ht="30" x14ac:dyDescent="0.2">
      <c r="I49" s="6" t="s">
        <v>166</v>
      </c>
      <c r="J49" s="7">
        <v>12408848000133</v>
      </c>
      <c r="K49" s="8">
        <v>34864.6</v>
      </c>
    </row>
    <row r="50" spans="9:11" ht="30" x14ac:dyDescent="0.2">
      <c r="I50" s="6" t="s">
        <v>167</v>
      </c>
      <c r="J50" s="7">
        <v>13025251000172</v>
      </c>
      <c r="K50" s="8">
        <v>13982.31</v>
      </c>
    </row>
    <row r="51" spans="9:11" ht="30" x14ac:dyDescent="0.2">
      <c r="I51" s="6" t="s">
        <v>168</v>
      </c>
      <c r="J51" s="7">
        <v>18854902000150</v>
      </c>
      <c r="K51" s="8">
        <v>56.96</v>
      </c>
    </row>
    <row r="52" spans="9:11" ht="30" x14ac:dyDescent="0.2">
      <c r="I52" s="6" t="s">
        <v>169</v>
      </c>
      <c r="J52" s="7">
        <v>38559624000116</v>
      </c>
      <c r="K52" s="8">
        <v>1482.01</v>
      </c>
    </row>
    <row r="53" spans="9:11" ht="15" x14ac:dyDescent="0.2">
      <c r="I53" s="6"/>
      <c r="J53" s="7"/>
      <c r="K53" s="8"/>
    </row>
    <row r="54" spans="9:11" ht="15" x14ac:dyDescent="0.2">
      <c r="I54" s="6"/>
      <c r="J54" s="7"/>
      <c r="K54" s="8"/>
    </row>
    <row r="55" spans="9:11" ht="15" x14ac:dyDescent="0.2">
      <c r="I55" s="6"/>
      <c r="J55" s="7"/>
      <c r="K55" s="8"/>
    </row>
    <row r="56" spans="9:11" x14ac:dyDescent="0.2">
      <c r="I56" s="30" t="s">
        <v>44</v>
      </c>
      <c r="J56" s="31"/>
      <c r="K56" s="9">
        <f>SUM(K6:K55)</f>
        <v>820777.2300000001</v>
      </c>
    </row>
  </sheetData>
  <mergeCells count="7">
    <mergeCell ref="I56:J56"/>
    <mergeCell ref="A1:H1"/>
    <mergeCell ref="A4:C4"/>
    <mergeCell ref="E4:G4"/>
    <mergeCell ref="I4:K4"/>
    <mergeCell ref="E11:F11"/>
    <mergeCell ref="A10:B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A23" sqref="A23:E25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170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171</v>
      </c>
      <c r="B6" s="7">
        <v>13017462000163</v>
      </c>
      <c r="C6" s="8">
        <v>71000</v>
      </c>
      <c r="E6" s="6" t="s">
        <v>174</v>
      </c>
      <c r="F6" s="7">
        <v>13018171000190</v>
      </c>
      <c r="G6" s="8">
        <v>7700</v>
      </c>
      <c r="I6" s="6" t="s">
        <v>46</v>
      </c>
      <c r="J6" s="7">
        <v>19152814000170</v>
      </c>
      <c r="K6" s="8">
        <v>0</v>
      </c>
    </row>
    <row r="7" spans="1:11" ht="30" x14ac:dyDescent="0.2">
      <c r="A7" s="6" t="s">
        <v>172</v>
      </c>
      <c r="B7" s="7">
        <v>26555322000190</v>
      </c>
      <c r="C7" s="8">
        <v>3826.88</v>
      </c>
      <c r="E7" s="6" t="s">
        <v>175</v>
      </c>
      <c r="F7" s="7">
        <v>110245</v>
      </c>
      <c r="G7" s="8">
        <v>0</v>
      </c>
      <c r="I7" s="6" t="s">
        <v>37</v>
      </c>
      <c r="J7" s="7">
        <v>19152814000170</v>
      </c>
      <c r="K7" s="8">
        <v>114922.71</v>
      </c>
    </row>
    <row r="8" spans="1:11" ht="30" x14ac:dyDescent="0.2">
      <c r="A8" s="6" t="s">
        <v>173</v>
      </c>
      <c r="B8" s="7">
        <v>9383469000121</v>
      </c>
      <c r="C8" s="8">
        <v>16837.330000000002</v>
      </c>
      <c r="E8" s="6"/>
      <c r="F8" s="7"/>
      <c r="G8" s="8"/>
      <c r="I8" s="6" t="s">
        <v>48</v>
      </c>
      <c r="J8" s="7">
        <v>10808175000183</v>
      </c>
      <c r="K8" s="8">
        <v>132850</v>
      </c>
    </row>
    <row r="9" spans="1:11" ht="30" x14ac:dyDescent="0.2">
      <c r="A9" s="6"/>
      <c r="B9" s="7"/>
      <c r="C9" s="8"/>
      <c r="E9" s="6"/>
      <c r="F9" s="7"/>
      <c r="G9" s="8"/>
      <c r="I9" s="6" t="s">
        <v>49</v>
      </c>
      <c r="J9" s="7">
        <v>18929415000100</v>
      </c>
      <c r="K9" s="8">
        <v>30900</v>
      </c>
    </row>
    <row r="10" spans="1:11" ht="30" x14ac:dyDescent="0.2">
      <c r="A10" s="28" t="s">
        <v>44</v>
      </c>
      <c r="B10" s="29"/>
      <c r="C10" s="8">
        <f>SUM(C6:C9)</f>
        <v>91664.21</v>
      </c>
      <c r="E10" s="6"/>
      <c r="F10" s="7"/>
      <c r="G10" s="8"/>
      <c r="I10" s="6" t="s">
        <v>108</v>
      </c>
      <c r="J10" s="7">
        <v>13025251000172</v>
      </c>
      <c r="K10" s="8">
        <v>14993.5</v>
      </c>
    </row>
    <row r="11" spans="1:11" ht="30" x14ac:dyDescent="0.2">
      <c r="E11" s="28" t="s">
        <v>44</v>
      </c>
      <c r="F11" s="29"/>
      <c r="G11" s="8">
        <f>SUM(G6:G10)</f>
        <v>7700</v>
      </c>
      <c r="I11" s="6" t="s">
        <v>42</v>
      </c>
      <c r="J11" s="7">
        <v>12839383000175</v>
      </c>
      <c r="K11" s="8">
        <v>3694.5</v>
      </c>
    </row>
    <row r="12" spans="1:11" ht="30" x14ac:dyDescent="0.2">
      <c r="I12" s="6" t="s">
        <v>50</v>
      </c>
      <c r="J12" s="7">
        <v>16207888000178</v>
      </c>
      <c r="K12" s="8">
        <v>378699.8</v>
      </c>
    </row>
    <row r="13" spans="1:11" ht="30" x14ac:dyDescent="0.2">
      <c r="I13" s="6" t="s">
        <v>39</v>
      </c>
      <c r="J13" s="7">
        <v>3506307000157</v>
      </c>
      <c r="K13" s="8">
        <v>100</v>
      </c>
    </row>
    <row r="14" spans="1:11" ht="30" x14ac:dyDescent="0.2">
      <c r="I14" s="6" t="s">
        <v>51</v>
      </c>
      <c r="J14" s="7">
        <v>2902072000150</v>
      </c>
      <c r="K14" s="8">
        <v>2000</v>
      </c>
    </row>
    <row r="15" spans="1:11" ht="30" x14ac:dyDescent="0.2">
      <c r="I15" s="6" t="s">
        <v>134</v>
      </c>
      <c r="J15" s="7">
        <v>3758809000175</v>
      </c>
      <c r="K15" s="8">
        <v>5100</v>
      </c>
    </row>
    <row r="16" spans="1:11" ht="30" x14ac:dyDescent="0.2">
      <c r="I16" s="6" t="s">
        <v>52</v>
      </c>
      <c r="J16" s="7">
        <v>10849617000130</v>
      </c>
      <c r="K16" s="8">
        <v>209.5</v>
      </c>
    </row>
    <row r="17" spans="9:11" ht="30" x14ac:dyDescent="0.2">
      <c r="I17" s="6" t="s">
        <v>110</v>
      </c>
      <c r="J17" s="7">
        <v>33613876000162</v>
      </c>
      <c r="K17" s="8">
        <v>0</v>
      </c>
    </row>
    <row r="18" spans="9:11" ht="30" x14ac:dyDescent="0.2">
      <c r="I18" s="6" t="s">
        <v>53</v>
      </c>
      <c r="J18" s="7">
        <v>20273404000166</v>
      </c>
      <c r="K18" s="8">
        <v>145</v>
      </c>
    </row>
    <row r="19" spans="9:11" ht="30" x14ac:dyDescent="0.2">
      <c r="I19" s="6" t="s">
        <v>54</v>
      </c>
      <c r="J19" s="7">
        <v>33613876000162</v>
      </c>
      <c r="K19" s="8">
        <v>54</v>
      </c>
    </row>
    <row r="20" spans="9:11" ht="30" x14ac:dyDescent="0.2">
      <c r="I20" s="6" t="s">
        <v>56</v>
      </c>
      <c r="J20" s="7">
        <v>22498185000149</v>
      </c>
      <c r="K20" s="8">
        <v>8815.11</v>
      </c>
    </row>
    <row r="21" spans="9:11" ht="30" x14ac:dyDescent="0.2">
      <c r="I21" s="6" t="s">
        <v>57</v>
      </c>
      <c r="J21" s="7">
        <v>28008410000106</v>
      </c>
      <c r="K21" s="8">
        <v>3995</v>
      </c>
    </row>
    <row r="22" spans="9:11" ht="30" x14ac:dyDescent="0.2">
      <c r="I22" s="6" t="s">
        <v>43</v>
      </c>
      <c r="J22" s="7">
        <v>8335050000131</v>
      </c>
      <c r="K22" s="8">
        <v>657</v>
      </c>
    </row>
    <row r="23" spans="9:11" ht="30" x14ac:dyDescent="0.2">
      <c r="I23" s="6" t="s">
        <v>101</v>
      </c>
      <c r="J23" s="7">
        <v>32626778000105</v>
      </c>
      <c r="K23" s="8">
        <v>1150.2</v>
      </c>
    </row>
    <row r="24" spans="9:11" ht="30" x14ac:dyDescent="0.2">
      <c r="I24" s="6" t="s">
        <v>102</v>
      </c>
      <c r="J24" s="7">
        <v>10849617000130</v>
      </c>
      <c r="K24" s="8">
        <v>6.6</v>
      </c>
    </row>
    <row r="25" spans="9:11" ht="30" x14ac:dyDescent="0.2">
      <c r="I25" s="6" t="s">
        <v>59</v>
      </c>
      <c r="J25" s="7">
        <v>10849617000130</v>
      </c>
      <c r="K25" s="8">
        <v>50.25</v>
      </c>
    </row>
    <row r="26" spans="9:11" ht="30" x14ac:dyDescent="0.2">
      <c r="I26" s="6" t="s">
        <v>60</v>
      </c>
      <c r="J26" s="7">
        <v>21938382000179</v>
      </c>
      <c r="K26" s="8">
        <v>51998.7</v>
      </c>
    </row>
    <row r="27" spans="9:11" ht="30" x14ac:dyDescent="0.2">
      <c r="I27" s="6" t="s">
        <v>64</v>
      </c>
      <c r="J27" s="7">
        <v>35236131000157</v>
      </c>
      <c r="K27" s="8">
        <v>99.81</v>
      </c>
    </row>
    <row r="28" spans="9:11" ht="30" x14ac:dyDescent="0.2">
      <c r="I28" s="6" t="s">
        <v>65</v>
      </c>
      <c r="J28" s="7">
        <v>20217208000174</v>
      </c>
      <c r="K28" s="8">
        <v>3010.56</v>
      </c>
    </row>
    <row r="29" spans="9:11" ht="30" x14ac:dyDescent="0.2">
      <c r="I29" s="6" t="s">
        <v>66</v>
      </c>
      <c r="J29" s="7">
        <v>4211300000170</v>
      </c>
      <c r="K29" s="8">
        <v>1575</v>
      </c>
    </row>
    <row r="30" spans="9:11" ht="30" x14ac:dyDescent="0.2">
      <c r="I30" s="6" t="s">
        <v>67</v>
      </c>
      <c r="J30" s="7">
        <v>11428002000100</v>
      </c>
      <c r="K30" s="8">
        <v>22076.31</v>
      </c>
    </row>
    <row r="31" spans="9:11" ht="30" x14ac:dyDescent="0.2">
      <c r="I31" s="6" t="s">
        <v>68</v>
      </c>
      <c r="J31" s="7">
        <v>38240336000102</v>
      </c>
      <c r="K31" s="8">
        <v>810</v>
      </c>
    </row>
    <row r="32" spans="9:11" ht="30" x14ac:dyDescent="0.2">
      <c r="I32" s="6" t="s">
        <v>72</v>
      </c>
      <c r="J32" s="7">
        <v>22065938000122</v>
      </c>
      <c r="K32" s="8">
        <v>0</v>
      </c>
    </row>
    <row r="33" spans="9:11" ht="30" x14ac:dyDescent="0.2">
      <c r="I33" s="6" t="s">
        <v>103</v>
      </c>
      <c r="J33" s="7">
        <v>2081582000103</v>
      </c>
      <c r="K33" s="8">
        <v>1527.9</v>
      </c>
    </row>
    <row r="34" spans="9:11" ht="30" x14ac:dyDescent="0.2">
      <c r="I34" s="6" t="s">
        <v>75</v>
      </c>
      <c r="J34" s="7">
        <v>10261012000123</v>
      </c>
      <c r="K34" s="8">
        <v>771.2</v>
      </c>
    </row>
    <row r="35" spans="9:11" ht="30" x14ac:dyDescent="0.2">
      <c r="I35" s="6" t="s">
        <v>76</v>
      </c>
      <c r="J35" s="7">
        <v>32875635000129</v>
      </c>
      <c r="K35" s="8">
        <v>268.2</v>
      </c>
    </row>
    <row r="36" spans="9:11" ht="30" x14ac:dyDescent="0.2">
      <c r="I36" s="6" t="s">
        <v>79</v>
      </c>
      <c r="J36" s="7">
        <v>61198164000160</v>
      </c>
      <c r="K36" s="8">
        <v>1800</v>
      </c>
    </row>
    <row r="37" spans="9:11" ht="30" x14ac:dyDescent="0.2">
      <c r="I37" s="6" t="s">
        <v>83</v>
      </c>
      <c r="J37" s="7">
        <v>11186469000183</v>
      </c>
      <c r="K37" s="8">
        <v>285</v>
      </c>
    </row>
    <row r="38" spans="9:11" ht="30" x14ac:dyDescent="0.2">
      <c r="I38" s="6" t="s">
        <v>84</v>
      </c>
      <c r="J38" s="7">
        <v>10849617000130</v>
      </c>
      <c r="K38" s="8">
        <v>45.11</v>
      </c>
    </row>
    <row r="39" spans="9:11" ht="30" x14ac:dyDescent="0.2">
      <c r="I39" s="6" t="s">
        <v>85</v>
      </c>
      <c r="J39" s="7">
        <v>10849617000130</v>
      </c>
      <c r="K39" s="8">
        <v>134.37</v>
      </c>
    </row>
    <row r="40" spans="9:11" ht="30" x14ac:dyDescent="0.2">
      <c r="I40" s="6" t="s">
        <v>86</v>
      </c>
      <c r="J40" s="7">
        <v>38559624000116</v>
      </c>
      <c r="K40" s="8">
        <v>242.02</v>
      </c>
    </row>
    <row r="41" spans="9:11" ht="15" x14ac:dyDescent="0.2">
      <c r="I41" s="6"/>
      <c r="J41" s="7"/>
      <c r="K41" s="8"/>
    </row>
    <row r="42" spans="9:11" ht="15" x14ac:dyDescent="0.2">
      <c r="I42" s="6"/>
      <c r="J42" s="7"/>
      <c r="K42" s="8"/>
    </row>
    <row r="43" spans="9:11" ht="15" x14ac:dyDescent="0.2">
      <c r="I43" s="6"/>
      <c r="J43" s="7"/>
      <c r="K43" s="8"/>
    </row>
    <row r="44" spans="9:11" ht="15" x14ac:dyDescent="0.2">
      <c r="I44" s="6"/>
      <c r="J44" s="7"/>
      <c r="K44" s="8"/>
    </row>
    <row r="45" spans="9:11" ht="15" x14ac:dyDescent="0.2">
      <c r="I45" s="6"/>
      <c r="J45" s="7"/>
      <c r="K45" s="8"/>
    </row>
    <row r="46" spans="9:11" ht="15" x14ac:dyDescent="0.2">
      <c r="I46" s="6"/>
      <c r="J46" s="7"/>
      <c r="K46" s="8"/>
    </row>
    <row r="47" spans="9:11" ht="15" x14ac:dyDescent="0.2">
      <c r="I47" s="6"/>
      <c r="J47" s="7"/>
      <c r="K47" s="8"/>
    </row>
    <row r="48" spans="9:11" ht="15" x14ac:dyDescent="0.2">
      <c r="I48" s="6"/>
      <c r="J48" s="7"/>
      <c r="K48" s="8"/>
    </row>
    <row r="49" spans="9:11" ht="15" x14ac:dyDescent="0.2">
      <c r="I49" s="6"/>
      <c r="J49" s="7"/>
      <c r="K49" s="8"/>
    </row>
    <row r="50" spans="9:11" ht="15" x14ac:dyDescent="0.2">
      <c r="I50" s="6"/>
      <c r="J50" s="7"/>
      <c r="K50" s="8"/>
    </row>
    <row r="51" spans="9:11" ht="15" x14ac:dyDescent="0.2">
      <c r="I51" s="6"/>
      <c r="J51" s="7"/>
      <c r="K51" s="8"/>
    </row>
    <row r="52" spans="9:11" ht="15" x14ac:dyDescent="0.2">
      <c r="I52" s="6"/>
      <c r="J52" s="7"/>
      <c r="K52" s="8"/>
    </row>
    <row r="53" spans="9:11" ht="15" x14ac:dyDescent="0.2">
      <c r="I53" s="6"/>
      <c r="J53" s="7"/>
      <c r="K53" s="8"/>
    </row>
    <row r="54" spans="9:11" ht="15" x14ac:dyDescent="0.2">
      <c r="I54" s="6"/>
      <c r="J54" s="7"/>
      <c r="K54" s="8"/>
    </row>
    <row r="55" spans="9:11" ht="15" x14ac:dyDescent="0.2">
      <c r="I55" s="6"/>
      <c r="J55" s="7"/>
      <c r="K55" s="8"/>
    </row>
    <row r="56" spans="9:11" x14ac:dyDescent="0.2">
      <c r="I56" s="30" t="s">
        <v>44</v>
      </c>
      <c r="J56" s="31"/>
      <c r="K56" s="9">
        <f>SUM(K6:K55)</f>
        <v>782987.35</v>
      </c>
    </row>
  </sheetData>
  <mergeCells count="7">
    <mergeCell ref="I56:J56"/>
    <mergeCell ref="A1:H1"/>
    <mergeCell ref="A4:C4"/>
    <mergeCell ref="E4:G4"/>
    <mergeCell ref="I4:K4"/>
    <mergeCell ref="A10:B10"/>
    <mergeCell ref="E11:F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I6" sqref="I6:K6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176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177</v>
      </c>
      <c r="B6" s="7">
        <v>13017462000163</v>
      </c>
      <c r="C6" s="8">
        <v>26758.9</v>
      </c>
      <c r="E6" s="6" t="s">
        <v>37</v>
      </c>
      <c r="F6" s="7">
        <v>13018171000190</v>
      </c>
      <c r="G6" s="8">
        <v>2328.42</v>
      </c>
      <c r="I6" s="6" t="s">
        <v>47</v>
      </c>
      <c r="J6" s="7">
        <v>18929415000100</v>
      </c>
      <c r="K6" s="8">
        <v>31717.22</v>
      </c>
    </row>
    <row r="7" spans="1:11" ht="30" x14ac:dyDescent="0.2">
      <c r="A7" s="6" t="s">
        <v>178</v>
      </c>
      <c r="B7" s="7">
        <v>13017462000163</v>
      </c>
      <c r="C7" s="8">
        <v>2541.16</v>
      </c>
      <c r="E7" s="6" t="s">
        <v>109</v>
      </c>
      <c r="F7" s="7">
        <v>13374525000139</v>
      </c>
      <c r="G7" s="8">
        <v>113197.42</v>
      </c>
      <c r="I7" s="6" t="s">
        <v>38</v>
      </c>
      <c r="J7" s="7">
        <v>2902072000150</v>
      </c>
      <c r="K7" s="8">
        <v>1668.4</v>
      </c>
    </row>
    <row r="8" spans="1:11" ht="30" x14ac:dyDescent="0.2">
      <c r="A8" s="6" t="s">
        <v>179</v>
      </c>
      <c r="B8" s="7">
        <v>13017462000163</v>
      </c>
      <c r="C8" s="8">
        <v>11647.46</v>
      </c>
      <c r="E8" s="6" t="s">
        <v>110</v>
      </c>
      <c r="F8" s="7">
        <v>13374525000139</v>
      </c>
      <c r="G8" s="8">
        <v>21689.14</v>
      </c>
      <c r="I8" s="6" t="s">
        <v>48</v>
      </c>
      <c r="J8" s="7">
        <v>10808175000183</v>
      </c>
      <c r="K8" s="8">
        <v>40580.99</v>
      </c>
    </row>
    <row r="9" spans="1:11" ht="30" x14ac:dyDescent="0.2">
      <c r="A9" s="6"/>
      <c r="B9" s="7"/>
      <c r="C9" s="8"/>
      <c r="E9" s="6" t="s">
        <v>180</v>
      </c>
      <c r="F9" s="7">
        <v>13018171000190</v>
      </c>
      <c r="G9" s="8">
        <v>5000</v>
      </c>
      <c r="I9" s="6" t="s">
        <v>49</v>
      </c>
      <c r="J9" s="7">
        <v>21750520000191</v>
      </c>
      <c r="K9" s="8">
        <v>56023.34</v>
      </c>
    </row>
    <row r="10" spans="1:11" ht="30" x14ac:dyDescent="0.2">
      <c r="A10" s="28" t="s">
        <v>44</v>
      </c>
      <c r="B10" s="29"/>
      <c r="C10" s="8">
        <f>SUM(C6:C9)</f>
        <v>40947.520000000004</v>
      </c>
      <c r="E10" s="6" t="s">
        <v>93</v>
      </c>
      <c r="F10" s="7">
        <v>13374525000139</v>
      </c>
      <c r="G10" s="8">
        <v>23758.639999999999</v>
      </c>
      <c r="I10" s="6" t="s">
        <v>108</v>
      </c>
      <c r="J10" s="7">
        <v>32353943000194</v>
      </c>
      <c r="K10" s="8">
        <v>0</v>
      </c>
    </row>
    <row r="11" spans="1:11" ht="30" x14ac:dyDescent="0.2">
      <c r="E11" s="6" t="s">
        <v>94</v>
      </c>
      <c r="F11" s="7">
        <v>13374525000139</v>
      </c>
      <c r="G11" s="8">
        <v>35637.949999999997</v>
      </c>
      <c r="I11" s="6" t="s">
        <v>100</v>
      </c>
      <c r="J11" s="7">
        <v>16207888000178</v>
      </c>
      <c r="K11" s="8">
        <v>163200.84</v>
      </c>
    </row>
    <row r="12" spans="1:11" ht="30" x14ac:dyDescent="0.2">
      <c r="E12" s="6"/>
      <c r="F12" s="7"/>
      <c r="G12" s="8"/>
      <c r="I12" s="6" t="s">
        <v>128</v>
      </c>
      <c r="J12" s="7">
        <v>3506307000157</v>
      </c>
      <c r="K12" s="8">
        <v>2936.7</v>
      </c>
    </row>
    <row r="13" spans="1:11" ht="30" x14ac:dyDescent="0.2">
      <c r="E13" s="6"/>
      <c r="F13" s="7"/>
      <c r="G13" s="8"/>
      <c r="I13" s="6" t="s">
        <v>39</v>
      </c>
      <c r="J13" s="7">
        <v>12408848000133</v>
      </c>
      <c r="K13" s="8">
        <v>185729.38</v>
      </c>
    </row>
    <row r="14" spans="1:11" ht="30" x14ac:dyDescent="0.2">
      <c r="E14" s="28" t="s">
        <v>44</v>
      </c>
      <c r="F14" s="29"/>
      <c r="G14" s="8">
        <f>SUM(G6:G13)</f>
        <v>201611.57</v>
      </c>
      <c r="I14" s="6" t="s">
        <v>132</v>
      </c>
      <c r="J14" s="7">
        <v>604122000197</v>
      </c>
      <c r="K14" s="8">
        <v>2954.77</v>
      </c>
    </row>
    <row r="15" spans="1:11" ht="30" x14ac:dyDescent="0.2">
      <c r="I15" s="6" t="s">
        <v>40</v>
      </c>
      <c r="J15" s="7">
        <v>8666310000151</v>
      </c>
      <c r="K15" s="8">
        <v>250.32</v>
      </c>
    </row>
    <row r="16" spans="1:11" ht="30" x14ac:dyDescent="0.2">
      <c r="I16" s="6" t="s">
        <v>51</v>
      </c>
      <c r="J16" s="7">
        <v>8666310000151</v>
      </c>
      <c r="K16" s="8">
        <v>0</v>
      </c>
    </row>
    <row r="17" spans="9:11" ht="30" x14ac:dyDescent="0.2">
      <c r="I17" s="6" t="s">
        <v>134</v>
      </c>
      <c r="J17" s="7">
        <v>32353943000194</v>
      </c>
      <c r="K17" s="8">
        <v>167.5</v>
      </c>
    </row>
    <row r="18" spans="9:11" ht="30" x14ac:dyDescent="0.2">
      <c r="I18" s="6" t="s">
        <v>111</v>
      </c>
      <c r="J18" s="7">
        <v>16207888000178</v>
      </c>
      <c r="K18" s="8">
        <v>28250.28</v>
      </c>
    </row>
    <row r="19" spans="9:11" ht="30" x14ac:dyDescent="0.2">
      <c r="I19" s="6" t="s">
        <v>150</v>
      </c>
      <c r="J19" s="7">
        <v>32353943000194</v>
      </c>
      <c r="K19" s="8">
        <v>268</v>
      </c>
    </row>
    <row r="20" spans="9:11" ht="30" x14ac:dyDescent="0.2">
      <c r="I20" s="6" t="s">
        <v>151</v>
      </c>
      <c r="J20" s="7">
        <v>20217208000174</v>
      </c>
      <c r="K20" s="8">
        <v>5063</v>
      </c>
    </row>
    <row r="21" spans="9:11" ht="30" x14ac:dyDescent="0.2">
      <c r="I21" s="6" t="s">
        <v>152</v>
      </c>
      <c r="J21" s="7">
        <v>28008410000106</v>
      </c>
      <c r="K21" s="8">
        <v>2500</v>
      </c>
    </row>
    <row r="22" spans="9:11" ht="15" x14ac:dyDescent="0.2">
      <c r="I22" s="6" t="s">
        <v>181</v>
      </c>
      <c r="J22" s="7">
        <v>10849617000130</v>
      </c>
      <c r="K22" s="8">
        <v>218.2</v>
      </c>
    </row>
    <row r="23" spans="9:11" ht="15" x14ac:dyDescent="0.2">
      <c r="I23" s="6" t="s">
        <v>182</v>
      </c>
      <c r="J23" s="7">
        <v>33613876000162</v>
      </c>
      <c r="K23" s="8">
        <v>162</v>
      </c>
    </row>
    <row r="24" spans="9:11" ht="30" x14ac:dyDescent="0.2">
      <c r="I24" s="6" t="s">
        <v>183</v>
      </c>
      <c r="J24" s="7">
        <v>18854902000150</v>
      </c>
      <c r="K24" s="8">
        <v>640</v>
      </c>
    </row>
    <row r="25" spans="9:11" ht="30" x14ac:dyDescent="0.2">
      <c r="I25" s="6" t="s">
        <v>154</v>
      </c>
      <c r="J25" s="7">
        <v>11735236000192</v>
      </c>
      <c r="K25" s="8">
        <v>1410</v>
      </c>
    </row>
    <row r="26" spans="9:11" ht="30" x14ac:dyDescent="0.2">
      <c r="I26" s="6" t="s">
        <v>165</v>
      </c>
      <c r="J26" s="7">
        <v>32353943000194</v>
      </c>
      <c r="K26" s="8">
        <v>268</v>
      </c>
    </row>
    <row r="27" spans="9:11" ht="30" x14ac:dyDescent="0.2">
      <c r="I27" s="6" t="s">
        <v>166</v>
      </c>
      <c r="J27" s="7">
        <v>17451234000158</v>
      </c>
      <c r="K27" s="8">
        <v>189.5</v>
      </c>
    </row>
    <row r="28" spans="9:11" ht="30" x14ac:dyDescent="0.2">
      <c r="I28" s="6" t="s">
        <v>167</v>
      </c>
      <c r="J28" s="7">
        <v>8658622000113</v>
      </c>
      <c r="K28" s="8">
        <v>91.1</v>
      </c>
    </row>
    <row r="29" spans="9:11" ht="30" x14ac:dyDescent="0.2">
      <c r="I29" s="6" t="s">
        <v>184</v>
      </c>
      <c r="J29" s="7">
        <v>4211300000170</v>
      </c>
      <c r="K29" s="8">
        <v>421.6</v>
      </c>
    </row>
    <row r="30" spans="9:11" ht="30" x14ac:dyDescent="0.2">
      <c r="I30" s="6" t="s">
        <v>185</v>
      </c>
      <c r="J30" s="7">
        <v>61198164000160</v>
      </c>
      <c r="K30" s="8">
        <v>88.16</v>
      </c>
    </row>
    <row r="31" spans="9:11" ht="30" x14ac:dyDescent="0.2">
      <c r="I31" s="6" t="s">
        <v>168</v>
      </c>
      <c r="J31" s="7">
        <v>7432517000107</v>
      </c>
      <c r="K31" s="8">
        <v>499.95</v>
      </c>
    </row>
    <row r="32" spans="9:11" ht="30" x14ac:dyDescent="0.2">
      <c r="I32" s="6" t="s">
        <v>169</v>
      </c>
      <c r="J32" s="7">
        <v>13025251000172</v>
      </c>
      <c r="K32" s="8">
        <v>453.78</v>
      </c>
    </row>
    <row r="33" spans="9:11" ht="30" x14ac:dyDescent="0.2">
      <c r="I33" s="6" t="s">
        <v>186</v>
      </c>
      <c r="J33" s="7">
        <v>18929415000100</v>
      </c>
      <c r="K33" s="8">
        <v>151.56</v>
      </c>
    </row>
    <row r="34" spans="9:11" ht="30" x14ac:dyDescent="0.2">
      <c r="I34" s="6" t="s">
        <v>187</v>
      </c>
      <c r="J34" s="7">
        <v>18929415000100</v>
      </c>
      <c r="K34" s="8">
        <v>995.24</v>
      </c>
    </row>
    <row r="35" spans="9:11" ht="30" x14ac:dyDescent="0.2">
      <c r="I35" s="6" t="s">
        <v>188</v>
      </c>
      <c r="J35" s="7">
        <v>11428002000100</v>
      </c>
      <c r="K35" s="8">
        <v>3384.54</v>
      </c>
    </row>
    <row r="36" spans="9:11" ht="30" x14ac:dyDescent="0.2">
      <c r="I36" s="6" t="s">
        <v>189</v>
      </c>
      <c r="J36" s="7">
        <v>10808175000183</v>
      </c>
      <c r="K36" s="8">
        <v>800.1</v>
      </c>
    </row>
    <row r="37" spans="9:11" ht="30" x14ac:dyDescent="0.2">
      <c r="I37" s="6" t="s">
        <v>190</v>
      </c>
      <c r="J37" s="7">
        <v>61198164000160</v>
      </c>
      <c r="K37" s="8">
        <v>2913.71</v>
      </c>
    </row>
    <row r="38" spans="9:11" ht="30" x14ac:dyDescent="0.2">
      <c r="I38" s="6" t="s">
        <v>191</v>
      </c>
      <c r="J38" s="7">
        <v>28591670000149</v>
      </c>
      <c r="K38" s="8">
        <v>775.5</v>
      </c>
    </row>
    <row r="39" spans="9:11" ht="30" x14ac:dyDescent="0.2">
      <c r="I39" s="6" t="s">
        <v>192</v>
      </c>
      <c r="J39" s="7">
        <v>8030124000121</v>
      </c>
      <c r="K39" s="8">
        <v>200</v>
      </c>
    </row>
    <row r="40" spans="9:11" ht="30" x14ac:dyDescent="0.2">
      <c r="I40" s="6" t="s">
        <v>193</v>
      </c>
      <c r="J40" s="7">
        <v>8030124000121</v>
      </c>
      <c r="K40" s="8">
        <v>0.01</v>
      </c>
    </row>
    <row r="41" spans="9:11" ht="30" x14ac:dyDescent="0.2">
      <c r="I41" s="6" t="s">
        <v>95</v>
      </c>
      <c r="J41" s="7">
        <v>12408848000133</v>
      </c>
      <c r="K41" s="8">
        <v>7586</v>
      </c>
    </row>
    <row r="42" spans="9:11" ht="30" x14ac:dyDescent="0.2">
      <c r="I42" s="6" t="s">
        <v>194</v>
      </c>
      <c r="J42" s="7">
        <v>10849617000130</v>
      </c>
      <c r="K42" s="8">
        <v>282.77999999999997</v>
      </c>
    </row>
    <row r="43" spans="9:11" ht="30" x14ac:dyDescent="0.2">
      <c r="I43" s="6" t="s">
        <v>195</v>
      </c>
      <c r="J43" s="7">
        <v>10614788000180</v>
      </c>
      <c r="K43" s="8">
        <v>876.03</v>
      </c>
    </row>
    <row r="44" spans="9:11" ht="30" x14ac:dyDescent="0.2">
      <c r="I44" s="6" t="s">
        <v>196</v>
      </c>
      <c r="J44" s="7">
        <v>11186469000183</v>
      </c>
      <c r="K44" s="8">
        <v>925.38</v>
      </c>
    </row>
    <row r="45" spans="9:11" ht="30" x14ac:dyDescent="0.2">
      <c r="I45" s="6" t="s">
        <v>197</v>
      </c>
      <c r="J45" s="7">
        <v>24174062000188</v>
      </c>
      <c r="K45" s="8">
        <v>233.06</v>
      </c>
    </row>
    <row r="46" spans="9:11" ht="15" x14ac:dyDescent="0.2">
      <c r="I46" s="6"/>
      <c r="J46" s="7"/>
      <c r="K46" s="8"/>
    </row>
    <row r="47" spans="9:11" ht="15" x14ac:dyDescent="0.2">
      <c r="I47" s="6"/>
      <c r="J47" s="7"/>
      <c r="K47" s="8"/>
    </row>
    <row r="48" spans="9:11" ht="15" x14ac:dyDescent="0.2">
      <c r="I48" s="6"/>
      <c r="J48" s="7"/>
      <c r="K48" s="8"/>
    </row>
    <row r="49" spans="9:11" ht="15" x14ac:dyDescent="0.2">
      <c r="I49" s="6"/>
      <c r="J49" s="7"/>
      <c r="K49" s="8"/>
    </row>
    <row r="50" spans="9:11" ht="15" x14ac:dyDescent="0.2">
      <c r="I50" s="6"/>
      <c r="J50" s="7"/>
      <c r="K50" s="8"/>
    </row>
    <row r="51" spans="9:11" ht="15" x14ac:dyDescent="0.2">
      <c r="I51" s="6"/>
      <c r="J51" s="7"/>
      <c r="K51" s="8"/>
    </row>
    <row r="52" spans="9:11" ht="15" x14ac:dyDescent="0.2">
      <c r="I52" s="6"/>
      <c r="J52" s="7"/>
      <c r="K52" s="8"/>
    </row>
    <row r="53" spans="9:11" ht="15" x14ac:dyDescent="0.2">
      <c r="I53" s="6"/>
      <c r="J53" s="7"/>
      <c r="K53" s="8"/>
    </row>
    <row r="54" spans="9:11" ht="15" x14ac:dyDescent="0.2">
      <c r="I54" s="6"/>
      <c r="J54" s="7"/>
      <c r="K54" s="8"/>
    </row>
    <row r="55" spans="9:11" ht="15" x14ac:dyDescent="0.2">
      <c r="I55" s="6"/>
      <c r="J55" s="7"/>
      <c r="K55" s="8"/>
    </row>
    <row r="56" spans="9:11" x14ac:dyDescent="0.2">
      <c r="I56" s="30" t="s">
        <v>44</v>
      </c>
      <c r="J56" s="31"/>
      <c r="K56" s="9">
        <f>SUM(K6:K55)</f>
        <v>544876.94000000018</v>
      </c>
    </row>
  </sheetData>
  <mergeCells count="7">
    <mergeCell ref="I56:J56"/>
    <mergeCell ref="A1:H1"/>
    <mergeCell ref="A4:C4"/>
    <mergeCell ref="E4:G4"/>
    <mergeCell ref="I4:K4"/>
    <mergeCell ref="A10:B10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J35" sqref="J35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5.140625" customWidth="1"/>
    <col min="6" max="6" width="17.42578125" customWidth="1"/>
    <col min="7" max="7" width="13.7109375" customWidth="1"/>
    <col min="9" max="9" width="13.7109375" customWidth="1"/>
    <col min="10" max="10" width="20" customWidth="1"/>
    <col min="11" max="11" width="17" customWidth="1"/>
  </cols>
  <sheetData>
    <row r="1" spans="1:11" ht="22.5" customHeight="1" x14ac:dyDescent="0.3">
      <c r="A1" s="24" t="s">
        <v>198</v>
      </c>
      <c r="B1" s="24"/>
      <c r="C1" s="24"/>
      <c r="D1" s="24"/>
      <c r="E1" s="24"/>
      <c r="F1" s="24"/>
      <c r="G1" s="24"/>
      <c r="H1" s="24"/>
    </row>
    <row r="4" spans="1:11" ht="15" x14ac:dyDescent="0.2">
      <c r="A4" s="21" t="s">
        <v>33</v>
      </c>
      <c r="B4" s="22"/>
      <c r="C4" s="23"/>
      <c r="E4" s="21" t="s">
        <v>41</v>
      </c>
      <c r="F4" s="22"/>
      <c r="G4" s="23"/>
      <c r="I4" s="25" t="s">
        <v>45</v>
      </c>
      <c r="J4" s="26"/>
      <c r="K4" s="27"/>
    </row>
    <row r="5" spans="1:11" ht="30" x14ac:dyDescent="0.2">
      <c r="A5" s="6" t="s">
        <v>34</v>
      </c>
      <c r="B5" s="6" t="s">
        <v>35</v>
      </c>
      <c r="C5" s="6" t="s">
        <v>36</v>
      </c>
      <c r="E5" s="6" t="s">
        <v>34</v>
      </c>
      <c r="F5" s="6" t="s">
        <v>35</v>
      </c>
      <c r="G5" s="6" t="s">
        <v>36</v>
      </c>
      <c r="I5" s="5" t="s">
        <v>34</v>
      </c>
      <c r="J5" s="5" t="s">
        <v>35</v>
      </c>
      <c r="K5" s="6" t="s">
        <v>36</v>
      </c>
    </row>
    <row r="6" spans="1:11" ht="30" x14ac:dyDescent="0.2">
      <c r="A6" s="6" t="s">
        <v>50</v>
      </c>
      <c r="B6" s="7">
        <v>8146561000105</v>
      </c>
      <c r="C6" s="8">
        <v>0</v>
      </c>
      <c r="E6" s="6" t="s">
        <v>108</v>
      </c>
      <c r="F6" s="7">
        <v>34028316000103</v>
      </c>
      <c r="G6" s="8">
        <v>22500</v>
      </c>
      <c r="I6" s="6" t="s">
        <v>46</v>
      </c>
      <c r="J6" s="7">
        <v>604122000197</v>
      </c>
      <c r="K6" s="8">
        <v>0</v>
      </c>
    </row>
    <row r="7" spans="1:11" ht="30" x14ac:dyDescent="0.2">
      <c r="A7" s="6" t="s">
        <v>64</v>
      </c>
      <c r="B7" s="7">
        <v>13017462000163</v>
      </c>
      <c r="C7" s="8">
        <v>194356.53</v>
      </c>
      <c r="E7" s="6" t="s">
        <v>62</v>
      </c>
      <c r="F7" s="7">
        <v>13018171000190</v>
      </c>
      <c r="G7" s="8">
        <v>17456.64</v>
      </c>
      <c r="I7" s="6" t="s">
        <v>37</v>
      </c>
      <c r="J7" s="7">
        <v>604122000197</v>
      </c>
      <c r="K7" s="8">
        <v>0</v>
      </c>
    </row>
    <row r="8" spans="1:11" ht="30" x14ac:dyDescent="0.2">
      <c r="A8" s="6" t="s">
        <v>71</v>
      </c>
      <c r="B8" s="7">
        <v>29739737003713</v>
      </c>
      <c r="C8" s="8">
        <v>5400</v>
      </c>
      <c r="E8" s="6" t="s">
        <v>63</v>
      </c>
      <c r="F8" s="7">
        <v>13018171000190</v>
      </c>
      <c r="G8" s="8">
        <v>21137.38</v>
      </c>
      <c r="I8" s="6" t="s">
        <v>47</v>
      </c>
      <c r="J8" s="7">
        <v>7199146000238</v>
      </c>
      <c r="K8" s="8">
        <v>116999.53</v>
      </c>
    </row>
    <row r="9" spans="1:11" ht="30" x14ac:dyDescent="0.2">
      <c r="A9" s="6" t="s">
        <v>74</v>
      </c>
      <c r="B9" s="7">
        <v>13017462000163</v>
      </c>
      <c r="C9" s="8">
        <v>61854.91</v>
      </c>
      <c r="E9" s="6" t="s">
        <v>65</v>
      </c>
      <c r="F9" s="7">
        <v>13018171000190</v>
      </c>
      <c r="G9" s="8">
        <v>21699.17</v>
      </c>
      <c r="I9" s="6" t="s">
        <v>49</v>
      </c>
      <c r="J9" s="7">
        <v>604122000197</v>
      </c>
      <c r="K9" s="8">
        <v>22567.22</v>
      </c>
    </row>
    <row r="10" spans="1:11" ht="30" x14ac:dyDescent="0.2">
      <c r="A10" s="6" t="s">
        <v>112</v>
      </c>
      <c r="B10" s="7">
        <v>29739737003713</v>
      </c>
      <c r="C10" s="8">
        <v>0</v>
      </c>
      <c r="E10" s="6" t="s">
        <v>75</v>
      </c>
      <c r="F10" s="7">
        <v>34028316003200</v>
      </c>
      <c r="G10" s="8">
        <v>2137.5</v>
      </c>
      <c r="I10" s="6" t="s">
        <v>102</v>
      </c>
      <c r="J10" s="7">
        <v>18929415000100</v>
      </c>
      <c r="K10" s="8">
        <v>31791.919999999998</v>
      </c>
    </row>
    <row r="11" spans="1:11" ht="30" x14ac:dyDescent="0.2">
      <c r="A11" s="6" t="s">
        <v>123</v>
      </c>
      <c r="B11" s="7">
        <v>4026380000194</v>
      </c>
      <c r="C11" s="8">
        <v>128221.9</v>
      </c>
      <c r="E11" s="6" t="s">
        <v>87</v>
      </c>
      <c r="F11" s="7">
        <v>13085519000161</v>
      </c>
      <c r="G11" s="8">
        <v>4391.6000000000004</v>
      </c>
      <c r="I11" s="6" t="s">
        <v>66</v>
      </c>
      <c r="J11" s="7">
        <v>12408848000133</v>
      </c>
      <c r="K11" s="8">
        <v>146752.26</v>
      </c>
    </row>
    <row r="12" spans="1:11" ht="30" x14ac:dyDescent="0.2">
      <c r="A12" s="6" t="s">
        <v>124</v>
      </c>
      <c r="B12" s="7">
        <v>4248066000156</v>
      </c>
      <c r="C12" s="8">
        <v>17951.52</v>
      </c>
      <c r="E12" s="6" t="s">
        <v>114</v>
      </c>
      <c r="F12" s="7">
        <v>173057</v>
      </c>
      <c r="G12" s="8">
        <v>375</v>
      </c>
      <c r="I12" s="6" t="s">
        <v>67</v>
      </c>
      <c r="J12" s="7">
        <v>87883807000106</v>
      </c>
      <c r="K12" s="8">
        <v>2179.3200000000002</v>
      </c>
    </row>
    <row r="13" spans="1:11" ht="30" x14ac:dyDescent="0.2">
      <c r="A13" s="6" t="s">
        <v>199</v>
      </c>
      <c r="B13" s="7">
        <v>249114534</v>
      </c>
      <c r="C13" s="8">
        <v>163277.98000000001</v>
      </c>
      <c r="E13" s="6" t="s">
        <v>116</v>
      </c>
      <c r="F13" s="7">
        <v>110245</v>
      </c>
      <c r="G13" s="8">
        <v>0</v>
      </c>
      <c r="I13" s="6" t="s">
        <v>69</v>
      </c>
      <c r="J13" s="7">
        <v>9282163000189</v>
      </c>
      <c r="K13" s="8">
        <v>42938.95</v>
      </c>
    </row>
    <row r="14" spans="1:11" ht="30" x14ac:dyDescent="0.2">
      <c r="A14" s="6" t="s">
        <v>147</v>
      </c>
      <c r="B14" s="7">
        <v>4026380000194</v>
      </c>
      <c r="C14" s="8">
        <v>485106.19</v>
      </c>
      <c r="E14" s="6" t="s">
        <v>125</v>
      </c>
      <c r="F14" s="7">
        <v>1404158000190</v>
      </c>
      <c r="G14" s="8">
        <v>15125.02</v>
      </c>
      <c r="I14" s="6" t="s">
        <v>70</v>
      </c>
      <c r="J14" s="7">
        <v>13025251000172</v>
      </c>
      <c r="K14" s="8">
        <v>11995.53</v>
      </c>
    </row>
    <row r="15" spans="1:11" ht="30" x14ac:dyDescent="0.2">
      <c r="A15" s="6" t="s">
        <v>148</v>
      </c>
      <c r="B15" s="7">
        <v>4248066000156</v>
      </c>
      <c r="C15" s="8">
        <v>52901.11</v>
      </c>
      <c r="E15" s="6" t="s">
        <v>137</v>
      </c>
      <c r="F15" s="7">
        <v>76659820000151</v>
      </c>
      <c r="G15" s="8">
        <v>8988.67</v>
      </c>
      <c r="I15" s="6" t="s">
        <v>72</v>
      </c>
      <c r="J15" s="7">
        <v>27503792000173</v>
      </c>
      <c r="K15" s="8">
        <v>2316.4</v>
      </c>
    </row>
    <row r="16" spans="1:11" ht="30" x14ac:dyDescent="0.2">
      <c r="A16" s="6" t="s">
        <v>149</v>
      </c>
      <c r="B16" s="7">
        <v>249114534</v>
      </c>
      <c r="C16" s="8">
        <v>816389.9</v>
      </c>
      <c r="E16" s="6" t="s">
        <v>152</v>
      </c>
      <c r="F16" s="7">
        <v>1404158000190</v>
      </c>
      <c r="G16" s="8">
        <v>85774.01</v>
      </c>
      <c r="I16" s="6" t="s">
        <v>73</v>
      </c>
      <c r="J16" s="7">
        <v>10849617000130</v>
      </c>
      <c r="K16" s="8">
        <v>525</v>
      </c>
    </row>
    <row r="17" spans="1:11" ht="30" x14ac:dyDescent="0.2">
      <c r="A17" s="6" t="s">
        <v>165</v>
      </c>
      <c r="B17" s="7">
        <v>4248066000156</v>
      </c>
      <c r="C17" s="8">
        <v>423.77</v>
      </c>
      <c r="E17" s="6" t="s">
        <v>153</v>
      </c>
      <c r="F17" s="7">
        <v>115406</v>
      </c>
      <c r="G17" s="8">
        <v>24000</v>
      </c>
      <c r="I17" s="6" t="s">
        <v>80</v>
      </c>
      <c r="J17" s="7">
        <v>40432544000147</v>
      </c>
      <c r="K17" s="8">
        <v>2035.41</v>
      </c>
    </row>
    <row r="18" spans="1:11" ht="30" x14ac:dyDescent="0.2">
      <c r="A18" s="6" t="s">
        <v>190</v>
      </c>
      <c r="B18" s="7">
        <v>38429630000159</v>
      </c>
      <c r="C18" s="8">
        <v>2237.6</v>
      </c>
      <c r="E18" s="6" t="s">
        <v>164</v>
      </c>
      <c r="F18" s="7">
        <v>34673724000118</v>
      </c>
      <c r="G18" s="8">
        <v>2140</v>
      </c>
      <c r="I18" s="6" t="s">
        <v>81</v>
      </c>
      <c r="J18" s="7">
        <v>12408848000133</v>
      </c>
      <c r="K18" s="8">
        <v>146832.01</v>
      </c>
    </row>
    <row r="19" spans="1:11" ht="30" x14ac:dyDescent="0.2">
      <c r="A19" s="6" t="s">
        <v>200</v>
      </c>
      <c r="B19" s="7">
        <v>403962000191</v>
      </c>
      <c r="C19" s="8">
        <v>1420251.03</v>
      </c>
      <c r="E19" s="6" t="s">
        <v>166</v>
      </c>
      <c r="F19" s="7">
        <v>13183749000163</v>
      </c>
      <c r="G19" s="8">
        <v>3900</v>
      </c>
      <c r="I19" s="6" t="s">
        <v>82</v>
      </c>
      <c r="J19" s="7">
        <v>40432544000147</v>
      </c>
      <c r="K19" s="8">
        <v>40205.65</v>
      </c>
    </row>
    <row r="20" spans="1:11" ht="30" x14ac:dyDescent="0.2">
      <c r="A20" s="6" t="s">
        <v>94</v>
      </c>
      <c r="B20" s="7">
        <v>38042264000180</v>
      </c>
      <c r="C20" s="8">
        <v>1799</v>
      </c>
      <c r="E20" s="6" t="s">
        <v>185</v>
      </c>
      <c r="F20" s="7">
        <v>1404158000190</v>
      </c>
      <c r="G20" s="8">
        <v>22153.84</v>
      </c>
      <c r="I20" s="6" t="s">
        <v>83</v>
      </c>
      <c r="J20" s="7">
        <v>40432544000147</v>
      </c>
      <c r="K20" s="8">
        <v>1050</v>
      </c>
    </row>
    <row r="21" spans="1:11" ht="30" x14ac:dyDescent="0.2">
      <c r="A21" s="6" t="s">
        <v>194</v>
      </c>
      <c r="B21" s="7">
        <v>36830998000107</v>
      </c>
      <c r="C21" s="8">
        <v>3834.74</v>
      </c>
      <c r="E21" s="6" t="s">
        <v>216</v>
      </c>
      <c r="F21" s="7">
        <v>14087594000124</v>
      </c>
      <c r="G21" s="8">
        <v>1190</v>
      </c>
      <c r="I21" s="6" t="s">
        <v>85</v>
      </c>
      <c r="J21" s="7">
        <v>2902072000150</v>
      </c>
      <c r="K21" s="8">
        <v>25958.94</v>
      </c>
    </row>
    <row r="22" spans="1:11" ht="30" x14ac:dyDescent="0.2">
      <c r="A22" s="6" t="s">
        <v>201</v>
      </c>
      <c r="B22" s="7">
        <v>13004833000172</v>
      </c>
      <c r="C22" s="8">
        <v>0</v>
      </c>
      <c r="E22" s="6" t="s">
        <v>217</v>
      </c>
      <c r="F22" s="7">
        <v>12575826000168</v>
      </c>
      <c r="G22" s="8">
        <v>18750</v>
      </c>
      <c r="I22" s="6" t="s">
        <v>86</v>
      </c>
      <c r="J22" s="7">
        <v>21633171000128</v>
      </c>
      <c r="K22" s="8">
        <v>6116.91</v>
      </c>
    </row>
    <row r="23" spans="1:11" ht="30" x14ac:dyDescent="0.2">
      <c r="A23" s="6" t="s">
        <v>202</v>
      </c>
      <c r="B23" s="7">
        <v>13004833000415</v>
      </c>
      <c r="C23" s="8">
        <v>13138.24</v>
      </c>
      <c r="E23" s="6" t="s">
        <v>218</v>
      </c>
      <c r="F23" s="7">
        <v>2434797000160</v>
      </c>
      <c r="G23" s="8">
        <v>6000</v>
      </c>
      <c r="I23" s="6" t="s">
        <v>115</v>
      </c>
      <c r="J23" s="7">
        <v>12839383000175</v>
      </c>
      <c r="K23" s="8">
        <v>3863.75</v>
      </c>
    </row>
    <row r="24" spans="1:11" ht="30" x14ac:dyDescent="0.2">
      <c r="A24" s="6" t="s">
        <v>203</v>
      </c>
      <c r="B24" s="7">
        <v>18266878000139</v>
      </c>
      <c r="C24" s="8">
        <v>5102.63</v>
      </c>
      <c r="E24" s="6" t="s">
        <v>219</v>
      </c>
      <c r="F24" s="7">
        <v>33402892001188</v>
      </c>
      <c r="G24" s="8">
        <v>1300</v>
      </c>
      <c r="I24" s="6" t="s">
        <v>119</v>
      </c>
      <c r="J24" s="7">
        <v>18799897000120</v>
      </c>
      <c r="K24" s="8">
        <v>2494.04</v>
      </c>
    </row>
    <row r="25" spans="1:11" ht="30" x14ac:dyDescent="0.2">
      <c r="A25" s="6" t="s">
        <v>204</v>
      </c>
      <c r="B25" s="7">
        <v>10991358000187</v>
      </c>
      <c r="C25" s="8">
        <v>0</v>
      </c>
      <c r="E25" s="6" t="s">
        <v>196</v>
      </c>
      <c r="F25" s="7">
        <v>5555382000133</v>
      </c>
      <c r="G25" s="8">
        <v>12000</v>
      </c>
      <c r="I25" s="6" t="s">
        <v>122</v>
      </c>
      <c r="J25" s="7">
        <v>3506307000157</v>
      </c>
      <c r="K25" s="8">
        <v>2670</v>
      </c>
    </row>
    <row r="26" spans="1:11" ht="30" x14ac:dyDescent="0.2">
      <c r="A26" s="6" t="s">
        <v>205</v>
      </c>
      <c r="B26" s="7">
        <v>3712985000176</v>
      </c>
      <c r="C26" s="8">
        <v>35818.65</v>
      </c>
      <c r="E26" s="6" t="s">
        <v>197</v>
      </c>
      <c r="F26" s="7">
        <v>35963479000146</v>
      </c>
      <c r="G26" s="8">
        <v>16800</v>
      </c>
      <c r="I26" s="6" t="s">
        <v>239</v>
      </c>
      <c r="J26" s="7">
        <v>28066517000100</v>
      </c>
      <c r="K26" s="8">
        <v>9294.94</v>
      </c>
    </row>
    <row r="27" spans="1:11" ht="30" x14ac:dyDescent="0.2">
      <c r="A27" s="6" t="s">
        <v>206</v>
      </c>
      <c r="B27" s="7">
        <v>10991358000187</v>
      </c>
      <c r="C27" s="8">
        <v>323508.08</v>
      </c>
      <c r="E27" s="6" t="s">
        <v>220</v>
      </c>
      <c r="F27" s="7">
        <v>11128083000115</v>
      </c>
      <c r="G27" s="8">
        <v>1144</v>
      </c>
      <c r="I27" s="6" t="s">
        <v>240</v>
      </c>
      <c r="J27" s="7">
        <v>7199146000238</v>
      </c>
      <c r="K27" s="8">
        <v>58499.48</v>
      </c>
    </row>
    <row r="28" spans="1:11" ht="30" x14ac:dyDescent="0.2">
      <c r="A28" s="6" t="s">
        <v>207</v>
      </c>
      <c r="B28" s="7">
        <v>36148639000166</v>
      </c>
      <c r="C28" s="8">
        <v>3977</v>
      </c>
      <c r="E28" s="6" t="s">
        <v>221</v>
      </c>
      <c r="F28" s="7">
        <v>6012731000133</v>
      </c>
      <c r="G28" s="8">
        <v>17600</v>
      </c>
      <c r="I28" s="6" t="s">
        <v>241</v>
      </c>
      <c r="J28" s="7">
        <v>7199146000238</v>
      </c>
      <c r="K28" s="8">
        <v>116999.53</v>
      </c>
    </row>
    <row r="29" spans="1:11" ht="30" x14ac:dyDescent="0.2">
      <c r="A29" s="6" t="s">
        <v>208</v>
      </c>
      <c r="B29" s="7">
        <v>4026380000194</v>
      </c>
      <c r="C29" s="8">
        <v>72749.070000000007</v>
      </c>
      <c r="E29" s="6" t="s">
        <v>222</v>
      </c>
      <c r="F29" s="7">
        <v>13085519000161</v>
      </c>
      <c r="G29" s="8">
        <v>878.33</v>
      </c>
      <c r="I29" s="6" t="s">
        <v>138</v>
      </c>
      <c r="J29" s="7">
        <v>12408848000133</v>
      </c>
      <c r="K29" s="8">
        <v>15381.56</v>
      </c>
    </row>
    <row r="30" spans="1:11" ht="30" x14ac:dyDescent="0.2">
      <c r="A30" s="6" t="s">
        <v>209</v>
      </c>
      <c r="B30" s="7">
        <v>4026380000194</v>
      </c>
      <c r="C30" s="8">
        <v>72634.38</v>
      </c>
      <c r="E30" s="6" t="s">
        <v>223</v>
      </c>
      <c r="F30" s="7">
        <v>6012731000133</v>
      </c>
      <c r="G30" s="8">
        <v>0</v>
      </c>
      <c r="I30" s="6" t="s">
        <v>242</v>
      </c>
      <c r="J30" s="7">
        <v>12408848000133</v>
      </c>
      <c r="K30" s="8">
        <v>15381.56</v>
      </c>
    </row>
    <row r="31" spans="1:11" ht="30" x14ac:dyDescent="0.2">
      <c r="A31" s="6" t="s">
        <v>210</v>
      </c>
      <c r="B31" s="7">
        <v>18975648000149</v>
      </c>
      <c r="C31" s="8">
        <v>1936.9</v>
      </c>
      <c r="E31" s="6" t="s">
        <v>224</v>
      </c>
      <c r="F31" s="7">
        <v>7797967000195</v>
      </c>
      <c r="G31" s="8">
        <v>17400</v>
      </c>
      <c r="I31" s="6" t="s">
        <v>243</v>
      </c>
      <c r="J31" s="7">
        <v>1781573000162</v>
      </c>
      <c r="K31" s="8">
        <v>108552.79</v>
      </c>
    </row>
    <row r="32" spans="1:11" ht="30" x14ac:dyDescent="0.2">
      <c r="A32" s="6" t="s">
        <v>211</v>
      </c>
      <c r="B32" s="7">
        <v>4248066000156</v>
      </c>
      <c r="C32" s="8">
        <v>6421.73</v>
      </c>
      <c r="E32" s="6" t="s">
        <v>225</v>
      </c>
      <c r="F32" s="7">
        <v>7511835000155</v>
      </c>
      <c r="G32" s="8">
        <v>24415.8</v>
      </c>
      <c r="I32" s="6" t="s">
        <v>129</v>
      </c>
      <c r="J32" s="7">
        <v>12408848000133</v>
      </c>
      <c r="K32" s="8">
        <v>513310.58</v>
      </c>
    </row>
    <row r="33" spans="1:11" ht="30" x14ac:dyDescent="0.2">
      <c r="A33" s="6" t="s">
        <v>212</v>
      </c>
      <c r="B33" s="7">
        <v>38053780000100</v>
      </c>
      <c r="C33" s="8">
        <v>11848.65</v>
      </c>
      <c r="E33" s="6" t="s">
        <v>226</v>
      </c>
      <c r="F33" s="7">
        <v>3716194832</v>
      </c>
      <c r="G33" s="8">
        <v>10800</v>
      </c>
      <c r="I33" s="6" t="s">
        <v>139</v>
      </c>
      <c r="J33" s="7">
        <v>28066517000100</v>
      </c>
      <c r="K33" s="8">
        <v>1900</v>
      </c>
    </row>
    <row r="34" spans="1:11" ht="30" x14ac:dyDescent="0.2">
      <c r="A34" s="6" t="s">
        <v>213</v>
      </c>
      <c r="B34" s="7">
        <v>25235133000178</v>
      </c>
      <c r="C34" s="8">
        <v>6922.3</v>
      </c>
      <c r="E34" s="6" t="s">
        <v>227</v>
      </c>
      <c r="F34" s="7">
        <v>28126445000131</v>
      </c>
      <c r="G34" s="8">
        <v>61000</v>
      </c>
      <c r="I34" s="6" t="s">
        <v>140</v>
      </c>
      <c r="J34" s="7">
        <v>23417238000112</v>
      </c>
      <c r="K34" s="8">
        <v>1414</v>
      </c>
    </row>
    <row r="35" spans="1:11" ht="30" x14ac:dyDescent="0.2">
      <c r="A35" s="6" t="s">
        <v>214</v>
      </c>
      <c r="B35" s="7">
        <v>44420375000186</v>
      </c>
      <c r="C35" s="8">
        <v>6304.42</v>
      </c>
      <c r="E35" s="6" t="s">
        <v>228</v>
      </c>
      <c r="F35" s="7">
        <v>35963479000146</v>
      </c>
      <c r="G35" s="8">
        <v>16800</v>
      </c>
      <c r="I35" s="6" t="s">
        <v>244</v>
      </c>
      <c r="J35" s="7">
        <v>13406686000167</v>
      </c>
      <c r="K35" s="8">
        <v>420000</v>
      </c>
    </row>
    <row r="36" spans="1:11" ht="30" x14ac:dyDescent="0.2">
      <c r="A36" s="6" t="s">
        <v>215</v>
      </c>
      <c r="B36" s="7">
        <v>43365357000186</v>
      </c>
      <c r="C36" s="8">
        <v>49888.67</v>
      </c>
      <c r="E36" s="6" t="s">
        <v>229</v>
      </c>
      <c r="F36" s="7">
        <v>35963479000146</v>
      </c>
      <c r="G36" s="8">
        <v>14400</v>
      </c>
      <c r="I36" s="6" t="s">
        <v>145</v>
      </c>
      <c r="J36" s="7">
        <v>13406686000167</v>
      </c>
      <c r="K36" s="8">
        <v>84000</v>
      </c>
    </row>
    <row r="37" spans="1:11" ht="30" x14ac:dyDescent="0.2">
      <c r="A37" s="28" t="s">
        <v>44</v>
      </c>
      <c r="B37" s="29"/>
      <c r="C37" s="8">
        <f>SUM(C6:C36)</f>
        <v>3964256.9</v>
      </c>
      <c r="E37" s="6" t="s">
        <v>230</v>
      </c>
      <c r="F37" s="7">
        <v>1404158000190</v>
      </c>
      <c r="G37" s="8">
        <v>4602.93</v>
      </c>
      <c r="I37" s="6" t="s">
        <v>146</v>
      </c>
      <c r="J37" s="7">
        <v>3506307000157</v>
      </c>
      <c r="K37" s="8">
        <v>15340.54</v>
      </c>
    </row>
    <row r="38" spans="1:11" ht="30" x14ac:dyDescent="0.2">
      <c r="E38" s="6" t="s">
        <v>231</v>
      </c>
      <c r="F38" s="7">
        <v>10799586000150</v>
      </c>
      <c r="G38" s="8">
        <v>47150</v>
      </c>
      <c r="I38" s="6" t="s">
        <v>150</v>
      </c>
      <c r="J38" s="7">
        <v>9282163000189</v>
      </c>
      <c r="K38" s="8">
        <v>14833.9</v>
      </c>
    </row>
    <row r="39" spans="1:11" ht="30" x14ac:dyDescent="0.2">
      <c r="E39" s="6" t="s">
        <v>232</v>
      </c>
      <c r="F39" s="7">
        <v>35963479000146</v>
      </c>
      <c r="G39" s="8">
        <v>17400</v>
      </c>
      <c r="I39" s="6" t="s">
        <v>151</v>
      </c>
      <c r="J39" s="7">
        <v>604122000197</v>
      </c>
      <c r="K39" s="8">
        <v>3021.78</v>
      </c>
    </row>
    <row r="40" spans="1:11" ht="30" x14ac:dyDescent="0.2">
      <c r="E40" s="6" t="s">
        <v>233</v>
      </c>
      <c r="F40" s="7">
        <v>35963479000146</v>
      </c>
      <c r="G40" s="8">
        <v>17400</v>
      </c>
      <c r="I40" s="6" t="s">
        <v>245</v>
      </c>
      <c r="J40" s="7">
        <v>13025251000172</v>
      </c>
      <c r="K40" s="8">
        <v>53266.65</v>
      </c>
    </row>
    <row r="41" spans="1:11" ht="30" x14ac:dyDescent="0.2">
      <c r="E41" s="6" t="s">
        <v>234</v>
      </c>
      <c r="F41" s="7">
        <v>8598186000134</v>
      </c>
      <c r="G41" s="8">
        <v>5481</v>
      </c>
      <c r="I41" s="6" t="s">
        <v>183</v>
      </c>
      <c r="J41" s="7">
        <v>28000129</v>
      </c>
      <c r="K41" s="8">
        <v>34565.31</v>
      </c>
    </row>
    <row r="42" spans="1:11" ht="30" x14ac:dyDescent="0.2">
      <c r="E42" s="6" t="s">
        <v>235</v>
      </c>
      <c r="F42" s="7">
        <v>10498974000281</v>
      </c>
      <c r="G42" s="8">
        <v>9370</v>
      </c>
      <c r="I42" s="6" t="s">
        <v>246</v>
      </c>
      <c r="J42" s="7">
        <v>33656835000153</v>
      </c>
      <c r="K42" s="8">
        <v>14700</v>
      </c>
    </row>
    <row r="43" spans="1:11" ht="30" x14ac:dyDescent="0.2">
      <c r="E43" s="6" t="s">
        <v>236</v>
      </c>
      <c r="F43" s="7">
        <v>36003671000153</v>
      </c>
      <c r="G43" s="8">
        <v>2721</v>
      </c>
      <c r="I43" s="6" t="s">
        <v>247</v>
      </c>
      <c r="J43" s="7">
        <v>10261012000123</v>
      </c>
      <c r="K43" s="8">
        <v>925.44</v>
      </c>
    </row>
    <row r="44" spans="1:11" ht="30" x14ac:dyDescent="0.2">
      <c r="E44" s="6" t="s">
        <v>237</v>
      </c>
      <c r="F44" s="7">
        <v>35963479000146</v>
      </c>
      <c r="G44" s="8">
        <v>5780</v>
      </c>
      <c r="I44" s="6" t="s">
        <v>155</v>
      </c>
      <c r="J44" s="7">
        <v>37028350000176</v>
      </c>
      <c r="K44" s="8">
        <v>618</v>
      </c>
    </row>
    <row r="45" spans="1:11" ht="30" x14ac:dyDescent="0.2">
      <c r="E45" s="6" t="s">
        <v>238</v>
      </c>
      <c r="F45" s="7">
        <v>36003671000153</v>
      </c>
      <c r="G45" s="8">
        <v>10530</v>
      </c>
      <c r="I45" s="6" t="s">
        <v>156</v>
      </c>
      <c r="J45" s="7">
        <v>10849617000130</v>
      </c>
      <c r="K45" s="8">
        <v>1300</v>
      </c>
    </row>
    <row r="46" spans="1:11" ht="30" x14ac:dyDescent="0.2">
      <c r="E46" s="28" t="s">
        <v>44</v>
      </c>
      <c r="F46" s="29"/>
      <c r="G46" s="8">
        <f>SUM(G6:G45)</f>
        <v>592691.8899999999</v>
      </c>
      <c r="I46" s="6" t="s">
        <v>157</v>
      </c>
      <c r="J46" s="7">
        <v>19292314000133</v>
      </c>
      <c r="K46" s="8">
        <v>2375</v>
      </c>
    </row>
    <row r="47" spans="1:11" ht="30" x14ac:dyDescent="0.2">
      <c r="I47" s="6" t="s">
        <v>158</v>
      </c>
      <c r="J47" s="7">
        <v>36563866000158</v>
      </c>
      <c r="K47" s="8">
        <v>13670</v>
      </c>
    </row>
    <row r="48" spans="1:11" ht="30" x14ac:dyDescent="0.2">
      <c r="I48" s="6" t="s">
        <v>159</v>
      </c>
      <c r="J48" s="7">
        <v>4211300000170</v>
      </c>
      <c r="K48" s="8">
        <v>245</v>
      </c>
    </row>
    <row r="49" spans="9:11" ht="30" x14ac:dyDescent="0.2">
      <c r="I49" s="6" t="s">
        <v>160</v>
      </c>
      <c r="J49" s="7">
        <v>4211300000170</v>
      </c>
      <c r="K49" s="8">
        <v>770</v>
      </c>
    </row>
    <row r="50" spans="9:11" ht="30" x14ac:dyDescent="0.2">
      <c r="I50" s="6" t="s">
        <v>163</v>
      </c>
      <c r="J50" s="7">
        <v>13163794000156</v>
      </c>
      <c r="K50" s="8">
        <v>400</v>
      </c>
    </row>
    <row r="51" spans="9:11" ht="30" x14ac:dyDescent="0.2">
      <c r="I51" s="6" t="s">
        <v>167</v>
      </c>
      <c r="J51" s="7">
        <v>40764896000108</v>
      </c>
      <c r="K51" s="8">
        <v>459</v>
      </c>
    </row>
    <row r="52" spans="9:11" ht="30" x14ac:dyDescent="0.2">
      <c r="I52" s="6" t="s">
        <v>184</v>
      </c>
      <c r="J52" s="7">
        <v>30223033000161</v>
      </c>
      <c r="K52" s="8">
        <v>445</v>
      </c>
    </row>
    <row r="53" spans="9:11" ht="30" x14ac:dyDescent="0.2">
      <c r="I53" s="6" t="s">
        <v>168</v>
      </c>
      <c r="J53" s="7">
        <v>18641075000117</v>
      </c>
      <c r="K53" s="8">
        <v>1700.25</v>
      </c>
    </row>
    <row r="54" spans="9:11" ht="30" x14ac:dyDescent="0.2">
      <c r="I54" s="6" t="s">
        <v>169</v>
      </c>
      <c r="J54" s="7">
        <v>20772716000114</v>
      </c>
      <c r="K54" s="8">
        <v>13590.5</v>
      </c>
    </row>
    <row r="55" spans="9:11" ht="30" x14ac:dyDescent="0.2">
      <c r="I55" s="6" t="s">
        <v>187</v>
      </c>
      <c r="J55" s="7">
        <v>18854902000150</v>
      </c>
      <c r="K55" s="8">
        <v>1369.6</v>
      </c>
    </row>
    <row r="56" spans="9:11" ht="30" x14ac:dyDescent="0.2">
      <c r="I56" s="6" t="s">
        <v>189</v>
      </c>
      <c r="J56" s="7">
        <v>18975648000149</v>
      </c>
      <c r="K56" s="8">
        <v>9918.4</v>
      </c>
    </row>
    <row r="57" spans="9:11" ht="30" x14ac:dyDescent="0.2">
      <c r="I57" s="6" t="s">
        <v>191</v>
      </c>
      <c r="J57" s="7">
        <v>18975648000149</v>
      </c>
      <c r="K57" s="8">
        <v>9608.4500000000007</v>
      </c>
    </row>
    <row r="58" spans="9:11" ht="30" x14ac:dyDescent="0.2">
      <c r="I58" s="6" t="s">
        <v>180</v>
      </c>
      <c r="J58" s="7">
        <v>18975648000149</v>
      </c>
      <c r="K58" s="8">
        <v>1200</v>
      </c>
    </row>
    <row r="59" spans="9:11" ht="30" x14ac:dyDescent="0.2">
      <c r="I59" s="6" t="s">
        <v>193</v>
      </c>
      <c r="J59" s="7">
        <v>30508137000112</v>
      </c>
      <c r="K59" s="8">
        <v>453.1</v>
      </c>
    </row>
    <row r="60" spans="9:11" ht="30" x14ac:dyDescent="0.2">
      <c r="I60" s="6" t="s">
        <v>248</v>
      </c>
      <c r="J60" s="7">
        <v>32353943000194</v>
      </c>
      <c r="K60" s="8">
        <v>0</v>
      </c>
    </row>
    <row r="61" spans="9:11" ht="30" x14ac:dyDescent="0.2">
      <c r="I61" s="6" t="s">
        <v>249</v>
      </c>
      <c r="J61" s="7">
        <v>32353943000194</v>
      </c>
      <c r="K61" s="8">
        <v>1663.9</v>
      </c>
    </row>
    <row r="62" spans="9:11" ht="30" x14ac:dyDescent="0.2">
      <c r="I62" s="6" t="s">
        <v>250</v>
      </c>
      <c r="J62" s="7">
        <v>3556998000101</v>
      </c>
      <c r="K62" s="8">
        <v>16332</v>
      </c>
    </row>
    <row r="63" spans="9:11" ht="30" x14ac:dyDescent="0.2">
      <c r="I63" s="6" t="s">
        <v>251</v>
      </c>
      <c r="J63" s="7">
        <v>8030124000121</v>
      </c>
      <c r="K63" s="8">
        <v>14818.21</v>
      </c>
    </row>
    <row r="64" spans="9:11" ht="30" x14ac:dyDescent="0.2">
      <c r="I64" s="6" t="s">
        <v>88</v>
      </c>
      <c r="J64" s="7">
        <v>10344401000112</v>
      </c>
      <c r="K64" s="8">
        <v>1229.4000000000001</v>
      </c>
    </row>
    <row r="65" spans="9:11" ht="30" x14ac:dyDescent="0.2">
      <c r="I65" s="6" t="s">
        <v>89</v>
      </c>
      <c r="J65" s="7">
        <v>36986531000142</v>
      </c>
      <c r="K65" s="8">
        <v>0</v>
      </c>
    </row>
    <row r="66" spans="9:11" ht="30" x14ac:dyDescent="0.2">
      <c r="I66" s="6" t="s">
        <v>90</v>
      </c>
      <c r="J66" s="7">
        <v>8658622000113</v>
      </c>
      <c r="K66" s="8">
        <v>377.75</v>
      </c>
    </row>
    <row r="67" spans="9:11" ht="30" x14ac:dyDescent="0.2">
      <c r="I67" s="6" t="s">
        <v>91</v>
      </c>
      <c r="J67" s="7">
        <v>1781573000162</v>
      </c>
      <c r="K67" s="8">
        <v>24163.16</v>
      </c>
    </row>
    <row r="68" spans="9:11" ht="30" x14ac:dyDescent="0.2">
      <c r="I68" s="6" t="s">
        <v>92</v>
      </c>
      <c r="J68" s="7">
        <v>1781573000162</v>
      </c>
      <c r="K68" s="8">
        <v>346546.2</v>
      </c>
    </row>
    <row r="69" spans="9:11" ht="30" x14ac:dyDescent="0.2">
      <c r="I69" s="6" t="s">
        <v>93</v>
      </c>
      <c r="J69" s="7">
        <v>36986531000142</v>
      </c>
      <c r="K69" s="8">
        <v>2542.63</v>
      </c>
    </row>
    <row r="70" spans="9:11" ht="30" x14ac:dyDescent="0.2">
      <c r="I70" s="6" t="s">
        <v>95</v>
      </c>
      <c r="J70" s="7">
        <v>17451234000158</v>
      </c>
      <c r="K70" s="8">
        <v>742.17</v>
      </c>
    </row>
    <row r="71" spans="9:11" ht="30" x14ac:dyDescent="0.2">
      <c r="I71" s="6" t="s">
        <v>195</v>
      </c>
      <c r="J71" s="7">
        <v>10344401000112</v>
      </c>
      <c r="K71" s="8">
        <v>1993.85</v>
      </c>
    </row>
    <row r="72" spans="9:11" ht="30" x14ac:dyDescent="0.2">
      <c r="I72" s="6" t="s">
        <v>252</v>
      </c>
      <c r="J72" s="7">
        <v>28008410000106</v>
      </c>
      <c r="K72" s="8">
        <v>10012.34</v>
      </c>
    </row>
    <row r="73" spans="9:11" ht="30" x14ac:dyDescent="0.2">
      <c r="I73" s="6" t="s">
        <v>253</v>
      </c>
      <c r="J73" s="7">
        <v>20217208000174</v>
      </c>
      <c r="K73" s="8">
        <v>11609.08</v>
      </c>
    </row>
    <row r="74" spans="9:11" ht="30" x14ac:dyDescent="0.2">
      <c r="I74" s="6" t="s">
        <v>254</v>
      </c>
      <c r="J74" s="7">
        <v>18929415000100</v>
      </c>
      <c r="K74" s="8">
        <v>5465.66</v>
      </c>
    </row>
    <row r="75" spans="9:11" ht="30" x14ac:dyDescent="0.2">
      <c r="I75" s="6" t="s">
        <v>255</v>
      </c>
      <c r="J75" s="7">
        <v>1781573000162</v>
      </c>
      <c r="K75" s="8">
        <v>184824.64</v>
      </c>
    </row>
    <row r="76" spans="9:11" ht="30" x14ac:dyDescent="0.2">
      <c r="I76" s="6" t="s">
        <v>256</v>
      </c>
      <c r="J76" s="7">
        <v>1781573000162</v>
      </c>
      <c r="K76" s="8">
        <v>3661.96</v>
      </c>
    </row>
    <row r="77" spans="9:11" ht="30" x14ac:dyDescent="0.2">
      <c r="I77" s="6" t="s">
        <v>257</v>
      </c>
      <c r="J77" s="7">
        <v>1781573000162</v>
      </c>
      <c r="K77" s="8">
        <v>40335.919999999998</v>
      </c>
    </row>
    <row r="78" spans="9:11" ht="30" x14ac:dyDescent="0.2">
      <c r="I78" s="6" t="s">
        <v>258</v>
      </c>
      <c r="J78" s="7">
        <v>40432544000147</v>
      </c>
      <c r="K78" s="8">
        <v>8073.32</v>
      </c>
    </row>
    <row r="79" spans="9:11" ht="30" x14ac:dyDescent="0.2">
      <c r="I79" s="6" t="s">
        <v>259</v>
      </c>
      <c r="J79" s="7">
        <v>40432544000147</v>
      </c>
      <c r="K79" s="8">
        <v>210</v>
      </c>
    </row>
    <row r="80" spans="9:11" ht="30" x14ac:dyDescent="0.2">
      <c r="I80" s="6" t="s">
        <v>260</v>
      </c>
      <c r="J80" s="7">
        <v>12408848000133</v>
      </c>
      <c r="K80" s="8">
        <v>14868.84</v>
      </c>
    </row>
    <row r="81" spans="9:11" ht="30" x14ac:dyDescent="0.2">
      <c r="I81" s="6" t="s">
        <v>261</v>
      </c>
      <c r="J81" s="7">
        <v>12408848000133</v>
      </c>
      <c r="K81" s="8">
        <v>15381.56</v>
      </c>
    </row>
    <row r="82" spans="9:11" ht="30" x14ac:dyDescent="0.2">
      <c r="I82" s="6" t="s">
        <v>262</v>
      </c>
      <c r="J82" s="7">
        <v>36322373000126</v>
      </c>
      <c r="K82" s="8">
        <v>49869.91</v>
      </c>
    </row>
    <row r="83" spans="9:11" ht="30" x14ac:dyDescent="0.2">
      <c r="I83" s="6" t="s">
        <v>263</v>
      </c>
      <c r="J83" s="7">
        <v>21848764000101</v>
      </c>
      <c r="K83" s="8">
        <v>223663.64</v>
      </c>
    </row>
    <row r="84" spans="9:11" ht="30" x14ac:dyDescent="0.2">
      <c r="I84" s="6" t="s">
        <v>264</v>
      </c>
      <c r="J84" s="7">
        <v>21848764000101</v>
      </c>
      <c r="K84" s="8">
        <v>40.98</v>
      </c>
    </row>
    <row r="85" spans="9:11" ht="30" x14ac:dyDescent="0.2">
      <c r="I85" s="6" t="s">
        <v>265</v>
      </c>
      <c r="J85" s="7">
        <v>24768176000156</v>
      </c>
      <c r="K85" s="8">
        <v>639.6</v>
      </c>
    </row>
    <row r="86" spans="9:11" ht="30" x14ac:dyDescent="0.2">
      <c r="I86" s="6" t="s">
        <v>266</v>
      </c>
      <c r="J86" s="7">
        <v>11163447000106</v>
      </c>
      <c r="K86" s="8">
        <v>224.5</v>
      </c>
    </row>
    <row r="87" spans="9:11" ht="30" x14ac:dyDescent="0.2">
      <c r="I87" s="6" t="s">
        <v>267</v>
      </c>
      <c r="J87" s="7">
        <v>32876757000130</v>
      </c>
      <c r="K87" s="8">
        <v>774.45</v>
      </c>
    </row>
    <row r="88" spans="9:11" ht="30" x14ac:dyDescent="0.2">
      <c r="I88" s="6" t="s">
        <v>268</v>
      </c>
      <c r="J88" s="7">
        <v>4211300000170</v>
      </c>
      <c r="K88" s="8">
        <v>675</v>
      </c>
    </row>
    <row r="89" spans="9:11" ht="30" x14ac:dyDescent="0.2">
      <c r="I89" s="6" t="s">
        <v>269</v>
      </c>
      <c r="J89" s="7">
        <v>10261012000123</v>
      </c>
      <c r="K89" s="8">
        <v>462.72</v>
      </c>
    </row>
    <row r="90" spans="9:11" ht="30" x14ac:dyDescent="0.2">
      <c r="I90" s="6" t="s">
        <v>270</v>
      </c>
      <c r="J90" s="7">
        <v>2081582000103</v>
      </c>
      <c r="K90" s="8">
        <v>3055.8</v>
      </c>
    </row>
    <row r="91" spans="9:11" ht="30" x14ac:dyDescent="0.2">
      <c r="I91" s="6" t="s">
        <v>271</v>
      </c>
      <c r="J91" s="7">
        <v>29843035000174</v>
      </c>
      <c r="K91" s="8">
        <v>444.9</v>
      </c>
    </row>
    <row r="92" spans="9:11" ht="30" x14ac:dyDescent="0.2">
      <c r="I92" s="6" t="s">
        <v>272</v>
      </c>
      <c r="J92" s="7">
        <v>8030124000121</v>
      </c>
      <c r="K92" s="8">
        <v>4544.12</v>
      </c>
    </row>
    <row r="93" spans="9:11" ht="30" x14ac:dyDescent="0.2">
      <c r="I93" s="6" t="s">
        <v>273</v>
      </c>
      <c r="J93" s="7">
        <v>18799897000120</v>
      </c>
      <c r="K93" s="8">
        <v>116.28</v>
      </c>
    </row>
    <row r="94" spans="9:11" ht="30" x14ac:dyDescent="0.2">
      <c r="I94" s="6" t="s">
        <v>274</v>
      </c>
      <c r="J94" s="7">
        <v>21061770000114</v>
      </c>
      <c r="K94" s="8">
        <v>8178.1</v>
      </c>
    </row>
    <row r="95" spans="9:11" ht="30" x14ac:dyDescent="0.2">
      <c r="I95" s="6" t="s">
        <v>275</v>
      </c>
      <c r="J95" s="7">
        <v>31985064000112</v>
      </c>
      <c r="K95" s="8">
        <v>800</v>
      </c>
    </row>
    <row r="96" spans="9:11" ht="30" x14ac:dyDescent="0.2">
      <c r="I96" s="6" t="s">
        <v>276</v>
      </c>
      <c r="J96" s="7">
        <v>33927849000164</v>
      </c>
      <c r="K96" s="8">
        <v>489288</v>
      </c>
    </row>
    <row r="97" spans="9:11" ht="30" x14ac:dyDescent="0.2">
      <c r="I97" s="6" t="s">
        <v>277</v>
      </c>
      <c r="J97" s="7">
        <v>1781573000162</v>
      </c>
      <c r="K97" s="8">
        <v>52168.25</v>
      </c>
    </row>
    <row r="98" spans="9:11" ht="30" x14ac:dyDescent="0.2">
      <c r="I98" s="6" t="s">
        <v>278</v>
      </c>
      <c r="J98" s="7">
        <v>1781573000162</v>
      </c>
      <c r="K98" s="8">
        <v>460.66</v>
      </c>
    </row>
    <row r="99" spans="9:11" ht="30" x14ac:dyDescent="0.2">
      <c r="I99" s="6" t="s">
        <v>279</v>
      </c>
      <c r="J99" s="7">
        <v>12408848000133</v>
      </c>
      <c r="K99" s="8">
        <v>17216.060000000001</v>
      </c>
    </row>
    <row r="100" spans="9:11" ht="30" x14ac:dyDescent="0.2">
      <c r="I100" s="6" t="s">
        <v>280</v>
      </c>
      <c r="J100" s="7">
        <v>12408848000133</v>
      </c>
      <c r="K100" s="8">
        <v>16140.06</v>
      </c>
    </row>
    <row r="101" spans="9:11" ht="30" x14ac:dyDescent="0.2">
      <c r="I101" s="6" t="s">
        <v>281</v>
      </c>
      <c r="J101" s="7">
        <v>32336873000166</v>
      </c>
      <c r="K101" s="8">
        <v>1875</v>
      </c>
    </row>
    <row r="102" spans="9:11" ht="30" x14ac:dyDescent="0.2">
      <c r="I102" s="6" t="s">
        <v>282</v>
      </c>
      <c r="J102" s="7">
        <v>19099184000117</v>
      </c>
      <c r="K102" s="8">
        <v>17480</v>
      </c>
    </row>
    <row r="103" spans="9:11" ht="30" x14ac:dyDescent="0.2">
      <c r="I103" s="6" t="s">
        <v>283</v>
      </c>
      <c r="J103" s="7">
        <v>9216620000137</v>
      </c>
      <c r="K103" s="8">
        <v>71085.17</v>
      </c>
    </row>
    <row r="104" spans="9:11" ht="30" x14ac:dyDescent="0.2">
      <c r="I104" s="6" t="s">
        <v>284</v>
      </c>
      <c r="J104" s="7">
        <v>61198164000160</v>
      </c>
      <c r="K104" s="8">
        <v>14147.56</v>
      </c>
    </row>
    <row r="105" spans="9:11" ht="30" x14ac:dyDescent="0.2">
      <c r="I105" s="6" t="s">
        <v>285</v>
      </c>
      <c r="J105" s="7">
        <v>21633171000128</v>
      </c>
      <c r="K105" s="8">
        <v>0</v>
      </c>
    </row>
    <row r="106" spans="9:11" ht="30" x14ac:dyDescent="0.2">
      <c r="I106" s="6" t="s">
        <v>286</v>
      </c>
      <c r="J106" s="7">
        <v>21633171000128</v>
      </c>
      <c r="K106" s="8">
        <v>243.12</v>
      </c>
    </row>
    <row r="107" spans="9:11" ht="30" x14ac:dyDescent="0.2">
      <c r="I107" s="6" t="s">
        <v>287</v>
      </c>
      <c r="J107" s="7">
        <v>27414586000197</v>
      </c>
      <c r="K107" s="8">
        <v>0</v>
      </c>
    </row>
    <row r="108" spans="9:11" ht="30" x14ac:dyDescent="0.2">
      <c r="I108" s="6" t="s">
        <v>288</v>
      </c>
      <c r="J108" s="7">
        <v>34756341000103</v>
      </c>
      <c r="K108" s="8">
        <v>0</v>
      </c>
    </row>
    <row r="109" spans="9:11" ht="30" x14ac:dyDescent="0.2">
      <c r="I109" s="6" t="s">
        <v>289</v>
      </c>
      <c r="J109" s="7">
        <v>21633171000128</v>
      </c>
      <c r="K109" s="8">
        <v>28.76</v>
      </c>
    </row>
    <row r="110" spans="9:11" ht="30" x14ac:dyDescent="0.2">
      <c r="I110" s="6" t="s">
        <v>290</v>
      </c>
      <c r="J110" s="7">
        <v>35513759000152</v>
      </c>
      <c r="K110" s="8">
        <v>88978.11</v>
      </c>
    </row>
    <row r="111" spans="9:11" ht="30" x14ac:dyDescent="0.2">
      <c r="I111" s="6" t="s">
        <v>291</v>
      </c>
      <c r="J111" s="7">
        <v>34756341000103</v>
      </c>
      <c r="K111" s="8">
        <v>2598</v>
      </c>
    </row>
    <row r="112" spans="9:11" ht="30" x14ac:dyDescent="0.2">
      <c r="I112" s="6" t="s">
        <v>292</v>
      </c>
      <c r="J112" s="7">
        <v>4211300000170</v>
      </c>
      <c r="K112" s="8">
        <v>450</v>
      </c>
    </row>
    <row r="113" spans="9:11" ht="30" x14ac:dyDescent="0.2">
      <c r="I113" s="6" t="s">
        <v>293</v>
      </c>
      <c r="J113" s="7">
        <v>12408848000133</v>
      </c>
      <c r="K113" s="8">
        <v>153814.88</v>
      </c>
    </row>
    <row r="114" spans="9:11" ht="30" x14ac:dyDescent="0.2">
      <c r="I114" s="6" t="s">
        <v>294</v>
      </c>
      <c r="J114" s="7">
        <v>8030124000121</v>
      </c>
      <c r="K114" s="8">
        <v>0</v>
      </c>
    </row>
    <row r="115" spans="9:11" ht="30" x14ac:dyDescent="0.2">
      <c r="I115" s="6" t="s">
        <v>295</v>
      </c>
      <c r="J115" s="7">
        <v>8030124000121</v>
      </c>
      <c r="K115" s="8">
        <v>0</v>
      </c>
    </row>
    <row r="116" spans="9:11" ht="30" x14ac:dyDescent="0.2">
      <c r="I116" s="6" t="s">
        <v>296</v>
      </c>
      <c r="J116" s="7">
        <v>14139773000168</v>
      </c>
      <c r="K116" s="8">
        <v>35999.440000000002</v>
      </c>
    </row>
    <row r="117" spans="9:11" ht="30" x14ac:dyDescent="0.2">
      <c r="I117" s="6" t="s">
        <v>297</v>
      </c>
      <c r="J117" s="7">
        <v>22065938000122</v>
      </c>
      <c r="K117" s="8">
        <v>341.15</v>
      </c>
    </row>
    <row r="118" spans="9:11" ht="30" x14ac:dyDescent="0.2">
      <c r="I118" s="6" t="s">
        <v>298</v>
      </c>
      <c r="J118" s="7">
        <v>22065938000122</v>
      </c>
      <c r="K118" s="8">
        <v>101.3</v>
      </c>
    </row>
    <row r="119" spans="9:11" ht="30" x14ac:dyDescent="0.2">
      <c r="I119" s="6" t="s">
        <v>299</v>
      </c>
      <c r="J119" s="7">
        <v>18799897000120</v>
      </c>
      <c r="K119" s="8">
        <v>432</v>
      </c>
    </row>
    <row r="120" spans="9:11" ht="30" x14ac:dyDescent="0.2">
      <c r="I120" s="6" t="s">
        <v>300</v>
      </c>
      <c r="J120" s="7">
        <v>14139773000168</v>
      </c>
      <c r="K120" s="8">
        <v>602.21</v>
      </c>
    </row>
    <row r="121" spans="9:11" ht="30" x14ac:dyDescent="0.2">
      <c r="I121" s="6" t="s">
        <v>301</v>
      </c>
      <c r="J121" s="7">
        <v>21061770000114</v>
      </c>
      <c r="K121" s="8">
        <v>1449.5</v>
      </c>
    </row>
    <row r="122" spans="9:11" ht="30" x14ac:dyDescent="0.2">
      <c r="I122" s="6" t="s">
        <v>302</v>
      </c>
      <c r="J122" s="7">
        <v>21061770000114</v>
      </c>
      <c r="K122" s="8">
        <v>2439</v>
      </c>
    </row>
    <row r="123" spans="9:11" ht="30" x14ac:dyDescent="0.2">
      <c r="I123" s="6" t="s">
        <v>303</v>
      </c>
      <c r="J123" s="7">
        <v>32815029000118</v>
      </c>
      <c r="K123" s="8">
        <v>13870</v>
      </c>
    </row>
    <row r="124" spans="9:11" ht="30" x14ac:dyDescent="0.2">
      <c r="I124" s="6" t="s">
        <v>304</v>
      </c>
      <c r="J124" s="7">
        <v>2582267000160</v>
      </c>
      <c r="K124" s="8">
        <v>10009.23</v>
      </c>
    </row>
    <row r="125" spans="9:11" ht="30" x14ac:dyDescent="0.2">
      <c r="I125" s="6" t="s">
        <v>305</v>
      </c>
      <c r="J125" s="7">
        <v>13025251000172</v>
      </c>
      <c r="K125" s="8">
        <v>3272.8</v>
      </c>
    </row>
    <row r="126" spans="9:11" ht="30" x14ac:dyDescent="0.2">
      <c r="I126" s="6" t="s">
        <v>306</v>
      </c>
      <c r="J126" s="7">
        <v>10614788000180</v>
      </c>
      <c r="K126" s="8">
        <v>163.19999999999999</v>
      </c>
    </row>
    <row r="127" spans="9:11" ht="30" x14ac:dyDescent="0.2">
      <c r="I127" s="6" t="s">
        <v>307</v>
      </c>
      <c r="J127" s="7">
        <v>42291390000146</v>
      </c>
      <c r="K127" s="8">
        <v>249.8</v>
      </c>
    </row>
    <row r="128" spans="9:11" ht="30" x14ac:dyDescent="0.2">
      <c r="I128" s="6" t="s">
        <v>308</v>
      </c>
      <c r="J128" s="7">
        <v>12134879000143</v>
      </c>
      <c r="K128" s="8">
        <v>0</v>
      </c>
    </row>
    <row r="129" spans="9:11" ht="30" x14ac:dyDescent="0.2">
      <c r="I129" s="6" t="s">
        <v>309</v>
      </c>
      <c r="J129" s="7">
        <v>38068529000110</v>
      </c>
      <c r="K129" s="8">
        <v>2350</v>
      </c>
    </row>
    <row r="130" spans="9:11" ht="30" x14ac:dyDescent="0.2">
      <c r="I130" s="6" t="s">
        <v>310</v>
      </c>
      <c r="J130" s="7">
        <v>9315971000103</v>
      </c>
      <c r="K130" s="8">
        <v>7778</v>
      </c>
    </row>
    <row r="131" spans="9:11" ht="30" x14ac:dyDescent="0.2">
      <c r="I131" s="6" t="s">
        <v>311</v>
      </c>
      <c r="J131" s="7">
        <v>3961467000196</v>
      </c>
      <c r="K131" s="8">
        <v>1220</v>
      </c>
    </row>
    <row r="132" spans="9:11" ht="30" x14ac:dyDescent="0.2">
      <c r="I132" s="6" t="s">
        <v>312</v>
      </c>
      <c r="J132" s="7">
        <v>30508137000112</v>
      </c>
      <c r="K132" s="8">
        <v>462.89</v>
      </c>
    </row>
    <row r="133" spans="9:11" ht="30" x14ac:dyDescent="0.2">
      <c r="I133" s="6" t="s">
        <v>313</v>
      </c>
      <c r="J133" s="7">
        <v>1781573000162</v>
      </c>
      <c r="K133" s="8">
        <v>47913</v>
      </c>
    </row>
    <row r="134" spans="9:11" ht="30" x14ac:dyDescent="0.2">
      <c r="I134" s="6" t="s">
        <v>314</v>
      </c>
      <c r="J134" s="7">
        <v>27176482000191</v>
      </c>
      <c r="K134" s="8">
        <v>387.5</v>
      </c>
    </row>
    <row r="135" spans="9:11" ht="30" x14ac:dyDescent="0.2">
      <c r="I135" s="6" t="s">
        <v>315</v>
      </c>
      <c r="J135" s="7">
        <v>24768176000156</v>
      </c>
      <c r="K135" s="8">
        <v>542.32000000000005</v>
      </c>
    </row>
    <row r="136" spans="9:11" ht="30" x14ac:dyDescent="0.2">
      <c r="I136" s="6" t="s">
        <v>316</v>
      </c>
      <c r="J136" s="7">
        <v>12134879000143</v>
      </c>
      <c r="K136" s="8">
        <v>103.62</v>
      </c>
    </row>
    <row r="137" spans="9:11" ht="30" x14ac:dyDescent="0.2">
      <c r="I137" s="6" t="s">
        <v>317</v>
      </c>
      <c r="J137" s="7">
        <v>40432544000147</v>
      </c>
      <c r="K137" s="8">
        <v>70.14</v>
      </c>
    </row>
    <row r="138" spans="9:11" ht="30" x14ac:dyDescent="0.2">
      <c r="I138" s="6" t="s">
        <v>318</v>
      </c>
      <c r="J138" s="7">
        <v>40432544000147</v>
      </c>
      <c r="K138" s="8">
        <v>1094.95</v>
      </c>
    </row>
    <row r="139" spans="9:11" ht="15" x14ac:dyDescent="0.2">
      <c r="I139" s="6"/>
      <c r="J139" s="7"/>
      <c r="K139" s="8"/>
    </row>
    <row r="140" spans="9:11" ht="15" x14ac:dyDescent="0.2">
      <c r="I140" s="6"/>
      <c r="J140" s="7"/>
      <c r="K140" s="8"/>
    </row>
    <row r="141" spans="9:11" ht="15" x14ac:dyDescent="0.2">
      <c r="I141" s="6"/>
      <c r="J141" s="7"/>
      <c r="K141" s="8"/>
    </row>
    <row r="142" spans="9:11" ht="15" x14ac:dyDescent="0.2">
      <c r="I142" s="6"/>
      <c r="J142" s="7"/>
      <c r="K142" s="8"/>
    </row>
    <row r="143" spans="9:11" ht="15" x14ac:dyDescent="0.2">
      <c r="I143" s="6"/>
      <c r="J143" s="7"/>
      <c r="K143" s="8"/>
    </row>
    <row r="144" spans="9:11" ht="15" x14ac:dyDescent="0.2">
      <c r="I144" s="6"/>
      <c r="J144" s="7"/>
      <c r="K144" s="8"/>
    </row>
    <row r="145" spans="9:11" ht="15" x14ac:dyDescent="0.2">
      <c r="I145" s="6"/>
      <c r="J145" s="7"/>
      <c r="K145" s="8"/>
    </row>
    <row r="146" spans="9:11" ht="15" x14ac:dyDescent="0.2">
      <c r="I146" s="6"/>
      <c r="J146" s="7"/>
      <c r="K146" s="8"/>
    </row>
    <row r="147" spans="9:11" ht="15" x14ac:dyDescent="0.2">
      <c r="I147" s="6"/>
      <c r="J147" s="7"/>
      <c r="K147" s="8"/>
    </row>
    <row r="148" spans="9:11" x14ac:dyDescent="0.2">
      <c r="I148" s="30" t="s">
        <v>44</v>
      </c>
      <c r="J148" s="31"/>
      <c r="K148" s="9">
        <f>SUM(K6:K147)</f>
        <v>4203971.4700000007</v>
      </c>
    </row>
  </sheetData>
  <mergeCells count="7">
    <mergeCell ref="I148:J148"/>
    <mergeCell ref="A1:H1"/>
    <mergeCell ref="A4:C4"/>
    <mergeCell ref="E4:G4"/>
    <mergeCell ref="I4:K4"/>
    <mergeCell ref="A37:B37"/>
    <mergeCell ref="E46:F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6" sqref="A6:C6"/>
    </sheetView>
  </sheetViews>
  <sheetFormatPr defaultRowHeight="12.75" x14ac:dyDescent="0.2"/>
  <cols>
    <col min="1" max="1" width="15" customWidth="1"/>
    <col min="2" max="2" width="18.5703125" customWidth="1"/>
    <col min="3" max="3" width="15.5703125" customWidth="1"/>
    <col min="5" max="5" width="13.7109375" customWidth="1"/>
    <col min="6" max="6" width="20" customWidth="1"/>
    <col min="7" max="7" width="17" customWidth="1"/>
  </cols>
  <sheetData>
    <row r="1" spans="1:7" ht="22.5" customHeight="1" x14ac:dyDescent="0.3">
      <c r="A1" s="32" t="s">
        <v>319</v>
      </c>
      <c r="B1" s="32"/>
      <c r="C1" s="32"/>
      <c r="D1" s="32"/>
    </row>
    <row r="4" spans="1:7" ht="15" customHeight="1" x14ac:dyDescent="0.2">
      <c r="A4" s="21" t="s">
        <v>33</v>
      </c>
      <c r="B4" s="22"/>
      <c r="C4" s="23"/>
      <c r="E4" s="25" t="s">
        <v>45</v>
      </c>
      <c r="F4" s="26"/>
      <c r="G4" s="27"/>
    </row>
    <row r="5" spans="1:7" ht="30" x14ac:dyDescent="0.2">
      <c r="A5" s="6" t="s">
        <v>34</v>
      </c>
      <c r="B5" s="6" t="s">
        <v>35</v>
      </c>
      <c r="C5" s="6" t="s">
        <v>36</v>
      </c>
      <c r="E5" s="5" t="s">
        <v>34</v>
      </c>
      <c r="F5" s="5" t="s">
        <v>35</v>
      </c>
      <c r="G5" s="6" t="s">
        <v>36</v>
      </c>
    </row>
    <row r="6" spans="1:7" ht="30" x14ac:dyDescent="0.2">
      <c r="A6" s="6" t="s">
        <v>177</v>
      </c>
      <c r="B6" s="7">
        <v>13017462000163</v>
      </c>
      <c r="C6" s="8">
        <v>451250.46</v>
      </c>
      <c r="E6" s="6" t="s">
        <v>47</v>
      </c>
      <c r="F6" s="7">
        <v>2902072000150</v>
      </c>
      <c r="G6" s="8">
        <v>17917</v>
      </c>
    </row>
    <row r="7" spans="1:7" ht="30" x14ac:dyDescent="0.2">
      <c r="A7" s="6" t="s">
        <v>320</v>
      </c>
      <c r="B7" s="7">
        <v>34028316003200</v>
      </c>
      <c r="C7" s="8">
        <v>1021.67</v>
      </c>
      <c r="E7" s="6" t="s">
        <v>38</v>
      </c>
      <c r="F7" s="7">
        <v>16207888000178</v>
      </c>
      <c r="G7" s="8">
        <v>598230.18999999994</v>
      </c>
    </row>
    <row r="8" spans="1:7" ht="30" x14ac:dyDescent="0.2">
      <c r="A8" s="6" t="s">
        <v>321</v>
      </c>
      <c r="B8" s="7">
        <v>2886710000196</v>
      </c>
      <c r="C8" s="8">
        <v>13007.3</v>
      </c>
      <c r="E8" s="6" t="s">
        <v>48</v>
      </c>
      <c r="F8" s="7">
        <v>8704691000116</v>
      </c>
      <c r="G8" s="8">
        <v>448606.76</v>
      </c>
    </row>
    <row r="9" spans="1:7" ht="30" x14ac:dyDescent="0.2">
      <c r="A9" s="28" t="s">
        <v>44</v>
      </c>
      <c r="B9" s="29"/>
      <c r="C9" s="8">
        <f>SUM(C6:C8)</f>
        <v>465279.43</v>
      </c>
      <c r="E9" s="6" t="s">
        <v>49</v>
      </c>
      <c r="F9" s="7">
        <v>18929415000100</v>
      </c>
      <c r="G9" s="8">
        <v>33326.1</v>
      </c>
    </row>
    <row r="10" spans="1:7" ht="30" x14ac:dyDescent="0.2">
      <c r="E10" s="6" t="s">
        <v>42</v>
      </c>
      <c r="F10" s="7">
        <v>5608779000146</v>
      </c>
      <c r="G10" s="8">
        <v>242123.32</v>
      </c>
    </row>
    <row r="11" spans="1:7" ht="30" x14ac:dyDescent="0.2">
      <c r="E11" s="6" t="s">
        <v>50</v>
      </c>
      <c r="F11" s="7">
        <v>5608779000146</v>
      </c>
      <c r="G11" s="8">
        <v>760523.32</v>
      </c>
    </row>
    <row r="12" spans="1:7" ht="30" x14ac:dyDescent="0.2">
      <c r="E12" s="6" t="s">
        <v>322</v>
      </c>
      <c r="F12" s="7">
        <v>9132121000161</v>
      </c>
      <c r="G12" s="8">
        <v>30000</v>
      </c>
    </row>
    <row r="13" spans="1:7" ht="30" x14ac:dyDescent="0.2">
      <c r="E13" s="6" t="s">
        <v>128</v>
      </c>
      <c r="F13" s="7">
        <v>9132121000161</v>
      </c>
      <c r="G13" s="8">
        <v>4480</v>
      </c>
    </row>
    <row r="14" spans="1:7" ht="30" x14ac:dyDescent="0.2">
      <c r="E14" s="6" t="s">
        <v>39</v>
      </c>
      <c r="F14" s="7">
        <v>8030124000121</v>
      </c>
      <c r="G14" s="8">
        <v>0</v>
      </c>
    </row>
    <row r="15" spans="1:7" ht="30" x14ac:dyDescent="0.2">
      <c r="E15" s="6" t="s">
        <v>133</v>
      </c>
      <c r="F15" s="7">
        <v>604122000197</v>
      </c>
      <c r="G15" s="8">
        <v>0</v>
      </c>
    </row>
    <row r="16" spans="1:7" ht="30" x14ac:dyDescent="0.2">
      <c r="E16" s="6" t="s">
        <v>40</v>
      </c>
      <c r="F16" s="7">
        <v>3506307000157</v>
      </c>
      <c r="G16" s="8">
        <v>2000</v>
      </c>
    </row>
    <row r="17" spans="5:7" ht="30" x14ac:dyDescent="0.2">
      <c r="E17" s="6" t="s">
        <v>51</v>
      </c>
      <c r="F17" s="7">
        <v>604122000197</v>
      </c>
      <c r="G17" s="8">
        <v>25197.98</v>
      </c>
    </row>
    <row r="18" spans="5:7" ht="30" x14ac:dyDescent="0.2">
      <c r="E18" s="6" t="s">
        <v>134</v>
      </c>
      <c r="F18" s="7">
        <v>604122000197</v>
      </c>
      <c r="G18" s="8">
        <v>377.93</v>
      </c>
    </row>
    <row r="19" spans="5:7" ht="30" x14ac:dyDescent="0.2">
      <c r="E19" s="6" t="s">
        <v>58</v>
      </c>
      <c r="F19" s="7">
        <v>32353943000194</v>
      </c>
      <c r="G19" s="8">
        <v>195</v>
      </c>
    </row>
    <row r="20" spans="5:7" ht="30" x14ac:dyDescent="0.2">
      <c r="E20" s="6" t="s">
        <v>102</v>
      </c>
      <c r="F20" s="7">
        <v>13025251000172</v>
      </c>
      <c r="G20" s="8">
        <v>14248.61</v>
      </c>
    </row>
    <row r="21" spans="5:7" ht="30" x14ac:dyDescent="0.2">
      <c r="E21" s="6" t="s">
        <v>59</v>
      </c>
      <c r="F21" s="7">
        <v>28008410000106</v>
      </c>
      <c r="G21" s="8">
        <v>72785.600000000006</v>
      </c>
    </row>
    <row r="22" spans="5:7" ht="30" x14ac:dyDescent="0.2">
      <c r="E22" s="6" t="s">
        <v>60</v>
      </c>
      <c r="F22" s="7">
        <v>20217208000174</v>
      </c>
      <c r="G22" s="8">
        <v>5503.06</v>
      </c>
    </row>
    <row r="23" spans="5:7" ht="30" x14ac:dyDescent="0.2">
      <c r="E23" s="6" t="s">
        <v>61</v>
      </c>
      <c r="F23" s="7">
        <v>12408848000133</v>
      </c>
      <c r="G23" s="8">
        <v>178184.23</v>
      </c>
    </row>
    <row r="24" spans="5:7" ht="30" x14ac:dyDescent="0.2">
      <c r="E24" s="6" t="s">
        <v>65</v>
      </c>
      <c r="F24" s="7">
        <v>4427309000113</v>
      </c>
      <c r="G24" s="8">
        <v>46565.83</v>
      </c>
    </row>
    <row r="25" spans="5:7" ht="30" x14ac:dyDescent="0.2">
      <c r="E25" s="6" t="s">
        <v>66</v>
      </c>
      <c r="F25" s="7">
        <v>23972729000125</v>
      </c>
      <c r="G25" s="8">
        <v>426.04</v>
      </c>
    </row>
    <row r="26" spans="5:7" ht="30" x14ac:dyDescent="0.2">
      <c r="E26" s="6" t="s">
        <v>67</v>
      </c>
      <c r="F26" s="7">
        <v>18641075000117</v>
      </c>
      <c r="G26" s="8">
        <v>1601.6</v>
      </c>
    </row>
    <row r="27" spans="5:7" ht="30" x14ac:dyDescent="0.2">
      <c r="E27" s="6" t="s">
        <v>68</v>
      </c>
      <c r="F27" s="7">
        <v>37636950000117</v>
      </c>
      <c r="G27" s="8">
        <v>717.4</v>
      </c>
    </row>
    <row r="28" spans="5:7" ht="30" x14ac:dyDescent="0.2">
      <c r="E28" s="6" t="s">
        <v>69</v>
      </c>
      <c r="F28" s="7">
        <v>10849617000130</v>
      </c>
      <c r="G28" s="8">
        <v>4133.6000000000004</v>
      </c>
    </row>
    <row r="29" spans="5:7" ht="30" x14ac:dyDescent="0.2">
      <c r="E29" s="6" t="s">
        <v>70</v>
      </c>
      <c r="F29" s="7">
        <v>61198164000160</v>
      </c>
      <c r="G29" s="8">
        <v>18586.259999999998</v>
      </c>
    </row>
    <row r="30" spans="5:7" ht="30" x14ac:dyDescent="0.2">
      <c r="E30" s="6" t="s">
        <v>71</v>
      </c>
      <c r="F30" s="7">
        <v>16513231000139</v>
      </c>
      <c r="G30" s="8">
        <v>8100</v>
      </c>
    </row>
    <row r="31" spans="5:7" ht="30" x14ac:dyDescent="0.2">
      <c r="E31" s="6" t="s">
        <v>72</v>
      </c>
      <c r="F31" s="7">
        <v>33613876000162</v>
      </c>
      <c r="G31" s="8">
        <v>712.8</v>
      </c>
    </row>
    <row r="32" spans="5:7" ht="30" x14ac:dyDescent="0.2">
      <c r="E32" s="6" t="s">
        <v>75</v>
      </c>
      <c r="F32" s="7">
        <v>28423235000105</v>
      </c>
      <c r="G32" s="8">
        <v>1199.76</v>
      </c>
    </row>
    <row r="33" spans="5:7" ht="30" x14ac:dyDescent="0.2">
      <c r="E33" s="6" t="s">
        <v>76</v>
      </c>
      <c r="F33" s="7">
        <v>26507653000155</v>
      </c>
      <c r="G33" s="8">
        <v>863.84</v>
      </c>
    </row>
    <row r="34" spans="5:7" ht="30" x14ac:dyDescent="0.2">
      <c r="E34" s="6" t="s">
        <v>77</v>
      </c>
      <c r="F34" s="7">
        <v>4211300000170</v>
      </c>
      <c r="G34" s="8">
        <v>0</v>
      </c>
    </row>
    <row r="35" spans="5:7" ht="30" x14ac:dyDescent="0.2">
      <c r="E35" s="6" t="s">
        <v>78</v>
      </c>
      <c r="F35" s="7">
        <v>24005791000100</v>
      </c>
      <c r="G35" s="8">
        <v>4993.5</v>
      </c>
    </row>
    <row r="36" spans="5:7" ht="30" x14ac:dyDescent="0.2">
      <c r="E36" s="6" t="s">
        <v>79</v>
      </c>
      <c r="F36" s="7">
        <v>4211300000170</v>
      </c>
      <c r="G36" s="8">
        <v>2580</v>
      </c>
    </row>
    <row r="37" spans="5:7" ht="15" x14ac:dyDescent="0.2">
      <c r="E37" s="6"/>
      <c r="F37" s="7"/>
      <c r="G37" s="8"/>
    </row>
    <row r="38" spans="5:7" ht="15" x14ac:dyDescent="0.2">
      <c r="E38" s="6"/>
      <c r="F38" s="7"/>
      <c r="G38" s="8"/>
    </row>
    <row r="39" spans="5:7" x14ac:dyDescent="0.2">
      <c r="E39" s="30" t="s">
        <v>44</v>
      </c>
      <c r="F39" s="31"/>
      <c r="G39" s="9">
        <f>SUM(G6:G38)</f>
        <v>2524179.7299999995</v>
      </c>
    </row>
  </sheetData>
  <mergeCells count="4">
    <mergeCell ref="E39:F39"/>
    <mergeCell ref="A4:C4"/>
    <mergeCell ref="E4:G4"/>
    <mergeCell ref="A9:B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Execução por UG por modalidade</vt:lpstr>
      <vt:lpstr>Glória</vt:lpstr>
      <vt:lpstr>Estância</vt:lpstr>
      <vt:lpstr>Itabaiana</vt:lpstr>
      <vt:lpstr>Tobias Barreto</vt:lpstr>
      <vt:lpstr>Socorro</vt:lpstr>
      <vt:lpstr>Propriá</vt:lpstr>
      <vt:lpstr>Reitoria</vt:lpstr>
      <vt:lpstr>São Cristóvão</vt:lpstr>
      <vt:lpstr>Aracaju</vt:lpstr>
      <vt:lpstr>Lagarto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Barbosa de Oliveira</dc:creator>
  <cp:lastModifiedBy>Michel Barbosa de Oliveira</cp:lastModifiedBy>
  <dcterms:created xsi:type="dcterms:W3CDTF">2022-01-26T14:05:03Z</dcterms:created>
  <dcterms:modified xsi:type="dcterms:W3CDTF">2022-01-28T13:51:23Z</dcterms:modified>
</cp:coreProperties>
</file>